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readOnlyRecommended="1" userName="manager" reservationPassword="DC84"/>
  <workbookPr defaultThemeVersion="124226"/>
  <bookViews>
    <workbookView xWindow="120" yWindow="75" windowWidth="18960" windowHeight="11265" tabRatio="953"/>
  </bookViews>
  <sheets>
    <sheet name="СОДЕРЖАНИЕ" sheetId="3" r:id="rId1"/>
    <sheet name="Клапана ДУ (НО)" sheetId="1" r:id="rId2"/>
    <sheet name="Клапана ДУ (НЗ)" sheetId="2" r:id="rId3"/>
    <sheet name="АЗЕ 024 без ЭД" sheetId="4" r:id="rId4"/>
    <sheet name="АЗЕ 025 без ЭД" sheetId="22" r:id="rId5"/>
    <sheet name="АЗЕ 026 без ЭД" sheetId="23" r:id="rId6"/>
    <sheet name="АЗЕ 027 без ЭД" sheetId="24" r:id="rId7"/>
    <sheet name="АЗЕ 028 без ЭД" sheetId="25" r:id="rId8"/>
    <sheet name="АЗЕ 073 без ЭД" sheetId="26" r:id="rId9"/>
    <sheet name="АЗЕ 074 без ЭД" sheetId="27" r:id="rId10"/>
    <sheet name="АЗЕ 075 без ЭД" sheetId="28" r:id="rId11"/>
    <sheet name="АЗЕ 086 без ЭД" sheetId="29" r:id="rId12"/>
    <sheet name="АЗЕ 087 без ЭД" sheetId="30" r:id="rId13"/>
    <sheet name="АЗЕ 088 без ЭД" sheetId="31" r:id="rId14"/>
    <sheet name="АЗЕ 089 без ЭД" sheetId="32" r:id="rId15"/>
    <sheet name="АЗЕ 094 без ЭД" sheetId="33" r:id="rId16"/>
    <sheet name="АЗЕ 095 без ЭД" sheetId="34" r:id="rId17"/>
    <sheet name="АЗЕ 096 без ЭД" sheetId="35" r:id="rId18"/>
    <sheet name="АЗЕ 097 без ЭД" sheetId="36" r:id="rId19"/>
    <sheet name="АЗЕ 100 без ЭД" sheetId="37" r:id="rId20"/>
    <sheet name="АЗЕ 101 без ЭД" sheetId="38" r:id="rId21"/>
    <sheet name="АЗЕ 102 без ЭД" sheetId="39" r:id="rId22"/>
    <sheet name="АЗЕ 103 без ЭД" sheetId="40" r:id="rId23"/>
    <sheet name="АЗЕ 104 без ЭД" sheetId="41" r:id="rId24"/>
    <sheet name="АЗЕ 105 без ЭД" sheetId="20" r:id="rId25"/>
    <sheet name="АЗЕ 106 без ЭД" sheetId="42" r:id="rId26"/>
    <sheet name="АЗЕ 107 без ЭД" sheetId="43" r:id="rId27"/>
    <sheet name="АЗЕ 200 без ЭД" sheetId="44" r:id="rId28"/>
    <sheet name="АЗД 122 без ЭД" sheetId="6" r:id="rId29"/>
    <sheet name="АЗД 130 без ЭД" sheetId="45" r:id="rId30"/>
    <sheet name="АЗД 132 без ЭД" sheetId="46" r:id="rId31"/>
    <sheet name="АЗД 133 без ЭД" sheetId="47" r:id="rId32"/>
    <sheet name="АЗД 134 без ЭД" sheetId="48" r:id="rId33"/>
    <sheet name="АЗД 136 без ЭД" sheetId="49" r:id="rId34"/>
    <sheet name="АЗД 190 без ЭД" sheetId="50" r:id="rId35"/>
    <sheet name="АЗД 192 без ЭД" sheetId="51" r:id="rId36"/>
    <sheet name="АЗД 193 без ЭД" sheetId="52" r:id="rId37"/>
    <sheet name="АЗД 196 без ЭД" sheetId="53" r:id="rId38"/>
    <sheet name="АЗД 197 без ЭД" sheetId="54" r:id="rId39"/>
    <sheet name="АЗЕ 200 с ЭД" sheetId="5" r:id="rId40"/>
    <sheet name="АЗД 122 с ЭД" sheetId="7" r:id="rId41"/>
    <sheet name="АЗД 130 с ЭД" sheetId="57" r:id="rId42"/>
    <sheet name="АЗД 134 с ЭД" sheetId="56" r:id="rId43"/>
    <sheet name="АЗД 190 с ЭД" sheetId="55" r:id="rId44"/>
    <sheet name="Клапана КВУ без ЭД" sheetId="8" r:id="rId45"/>
    <sheet name="Клапана КВУ с ЭД" sheetId="9" r:id="rId46"/>
    <sheet name="Клапана КЛ без ЭД" sheetId="10" r:id="rId47"/>
    <sheet name="Клапана КО,КОп,Ког,Ков без ЭД" sheetId="11" r:id="rId48"/>
    <sheet name="Клапана КДП с ЭД" sheetId="12" r:id="rId49"/>
    <sheet name="Клапана ДК без ЭД" sheetId="13" r:id="rId50"/>
    <sheet name="Клапана к ВКР" sheetId="16" r:id="rId51"/>
    <sheet name="Фланцы" sheetId="18" r:id="rId52"/>
    <sheet name="Гермодвери,Гермолюки" sheetId="19" r:id="rId53"/>
    <sheet name="Клапана РЕГУЛЯР" sheetId="58" r:id="rId54"/>
    <sheet name="Клапана РЕГУЛЯР-Л" sheetId="59" r:id="rId55"/>
    <sheet name="АЗД" sheetId="60" r:id="rId56"/>
    <sheet name="ГЕРМИК-С ГЕРМИК-П" sheetId="61" r:id="rId57"/>
    <sheet name="КЕДР" sheetId="62" r:id="rId58"/>
    <sheet name="НЕРПА" sheetId="63" r:id="rId59"/>
    <sheet name="КЛАРА" sheetId="64" r:id="rId60"/>
    <sheet name="КО" sheetId="66" r:id="rId61"/>
    <sheet name="Электропривод,аксессуары,ЭПВ" sheetId="67" r:id="rId62"/>
    <sheet name="Теплообменники" sheetId="68" r:id="rId63"/>
    <sheet name="Решетки" sheetId="69" r:id="rId64"/>
  </sheets>
  <definedNames>
    <definedName name="_xlnm.Print_Area" localSheetId="1">'Клапана ДУ (НО)'!$A$12:$AV$44</definedName>
  </definedNames>
  <calcPr calcId="145621"/>
</workbook>
</file>

<file path=xl/calcChain.xml><?xml version="1.0" encoding="utf-8"?>
<calcChain xmlns="http://schemas.openxmlformats.org/spreadsheetml/2006/main">
  <c r="J42" i="67" l="1"/>
  <c r="J41" i="67"/>
  <c r="J40" i="67"/>
  <c r="J39" i="67"/>
  <c r="J38" i="67"/>
  <c r="J37" i="67"/>
  <c r="N23" i="67"/>
  <c r="J23" i="67"/>
  <c r="F23" i="67"/>
  <c r="B23" i="67"/>
  <c r="N22" i="67"/>
  <c r="J22" i="67"/>
  <c r="F22" i="67"/>
  <c r="B22" i="67"/>
  <c r="N21" i="67"/>
  <c r="J21" i="67"/>
  <c r="F21" i="67"/>
  <c r="B21" i="67"/>
  <c r="N20" i="67"/>
  <c r="J20" i="67"/>
  <c r="F20" i="67"/>
  <c r="B20" i="67"/>
  <c r="N19" i="67"/>
  <c r="J19" i="67"/>
  <c r="F19" i="67"/>
  <c r="B19" i="67"/>
  <c r="N18" i="67"/>
  <c r="J18" i="67"/>
  <c r="F18" i="67"/>
  <c r="B18" i="67"/>
  <c r="N17" i="67"/>
  <c r="J17" i="67"/>
  <c r="F17" i="67"/>
  <c r="B17" i="67"/>
  <c r="J16" i="67"/>
  <c r="F16" i="67"/>
  <c r="B16" i="67"/>
  <c r="N15" i="67"/>
  <c r="J15" i="67"/>
  <c r="F15" i="67"/>
  <c r="B15" i="67"/>
  <c r="N14" i="67"/>
  <c r="J14" i="67"/>
  <c r="F14" i="67"/>
  <c r="B14" i="67"/>
  <c r="N13" i="67"/>
  <c r="J13" i="67"/>
  <c r="F13" i="67"/>
  <c r="B13" i="67"/>
</calcChain>
</file>

<file path=xl/sharedStrings.xml><?xml version="1.0" encoding="utf-8"?>
<sst xmlns="http://schemas.openxmlformats.org/spreadsheetml/2006/main" count="1835" uniqueCount="967">
  <si>
    <r>
      <rPr>
        <b/>
        <sz val="9"/>
        <rFont val="Times New Roman"/>
        <family val="1"/>
      </rPr>
      <t xml:space="preserve">1 - ◄  – клапаны </t>
    </r>
    <r>
      <rPr>
        <b/>
        <u/>
        <sz val="9"/>
        <rFont val="Times New Roman"/>
        <family val="1"/>
      </rPr>
      <t>стандартных </t>
    </r>
    <r>
      <rPr>
        <b/>
        <sz val="9"/>
        <rFont val="Times New Roman"/>
        <family val="1"/>
      </rPr>
      <t xml:space="preserve">типоразмеров.  </t>
    </r>
    <r>
      <rPr>
        <b/>
        <u/>
        <sz val="9"/>
        <rFont val="Times New Roman"/>
        <family val="1"/>
      </rPr>
      <t>Всегда есть на складе!</t>
    </r>
  </si>
  <si>
    <r>
      <rPr>
        <b/>
        <sz val="9"/>
        <rFont val="Times New Roman"/>
        <family val="1"/>
      </rPr>
      <t xml:space="preserve">2 - </t>
    </r>
    <r>
      <rPr>
        <b/>
        <u/>
        <sz val="9"/>
        <rFont val="Times New Roman"/>
        <family val="1"/>
      </rPr>
      <t>Нестандартные </t>
    </r>
    <r>
      <rPr>
        <b/>
        <sz val="9"/>
        <rFont val="Times New Roman"/>
        <family val="1"/>
      </rPr>
      <t>клапаны изготавливаются со сторонами от 150  до 1500  с шагом 50 мм. Цена  определяется по бóльшей стороне. Например: клапан 600х400 мм будет стоить как клапан  600х600 мм.</t>
    </r>
  </si>
  <si>
    <r>
      <rPr>
        <b/>
        <sz val="9"/>
        <rFont val="Times New Roman"/>
        <family val="1"/>
      </rPr>
      <t>3 - Дополнительная комплектация: - клеммными колодками - +140 руб.</t>
    </r>
  </si>
  <si>
    <r>
      <rPr>
        <b/>
        <sz val="9"/>
        <rFont val="Times New Roman"/>
        <family val="1"/>
      </rPr>
      <t>+ 1960 руб.</t>
    </r>
  </si>
  <si>
    <r>
      <rPr>
        <sz val="7"/>
        <rFont val="Times New Roman"/>
        <family val="1"/>
      </rPr>
      <t>®                         ®</t>
    </r>
  </si>
  <si>
    <t>Размеры клапанов, мм</t>
  </si>
  <si>
    <t>Электромагнитный привод (220, 24, 12 В) в комбинации с тепловым замком (72, 141° С)</t>
  </si>
  <si>
    <t>Электромеханический привод c возврат. пружиной «BELIMO» (220В, 24В) с терморазмыкающим устройством ТРУ (72, 141° С)</t>
  </si>
  <si>
    <t>Клапаны с периметром более 4,0 м изготавливаются только в кассетном исполнении !</t>
  </si>
  <si>
    <t>100х100</t>
  </si>
  <si>
    <t>-</t>
  </si>
  <si>
    <t>150х150</t>
  </si>
  <si>
    <t>200х200</t>
  </si>
  <si>
    <t>250х250</t>
  </si>
  <si>
    <t>300х300</t>
  </si>
  <si>
    <t>400х400</t>
  </si>
  <si>
    <t>500х500</t>
  </si>
  <si>
    <t>600х600</t>
  </si>
  <si>
    <t>700х700</t>
  </si>
  <si>
    <t>800х800</t>
  </si>
  <si>
    <t>900х900</t>
  </si>
  <si>
    <t>1000х1000</t>
  </si>
  <si>
    <t>1100х до 900</t>
  </si>
  <si>
    <t>1200х до 800</t>
  </si>
  <si>
    <t>1300х до 700</t>
  </si>
  <si>
    <t>1400х до 600</t>
  </si>
  <si>
    <t>1500х до 500</t>
  </si>
  <si>
    <t>Прайс на противопожарные клапаны в рублях с НДС (Лист 1)</t>
  </si>
  <si>
    <t>Примечание:</t>
  </si>
  <si>
    <r>
      <rPr>
        <b/>
        <sz val="12"/>
        <rFont val="Times New Roman"/>
        <family val="1"/>
        <charset val="204"/>
      </rPr>
      <t>Реверсивный привод
«BELIMO»</t>
    </r>
  </si>
  <si>
    <t>ФАКЕЛ-1 (60)</t>
  </si>
  <si>
    <t>ФАКЕЛ-1 (90)</t>
  </si>
  <si>
    <t>ФАКЕЛ-2 (120)</t>
  </si>
  <si>
    <t>ФАКЕЛ-1
(60) В
(взрыв)</t>
  </si>
  <si>
    <t>ФАКЕЛ-1
(90) В
(взрыв)</t>
  </si>
  <si>
    <r>
      <rPr>
        <b/>
        <sz val="9"/>
        <rFont val="Times New Roman"/>
        <family val="1"/>
      </rPr>
      <t>4 - Стоимость клапанов  ФАКЕЛ</t>
    </r>
    <r>
      <rPr>
        <b/>
        <sz val="6"/>
        <rFont val="Times New Roman"/>
        <family val="1"/>
      </rPr>
      <t>®</t>
    </r>
    <r>
      <rPr>
        <b/>
        <sz val="9"/>
        <rFont val="Times New Roman"/>
        <family val="1"/>
      </rPr>
      <t>-1(60), ФАКЕЛ</t>
    </r>
    <r>
      <rPr>
        <b/>
        <sz val="6"/>
        <rFont val="Times New Roman"/>
        <family val="1"/>
      </rPr>
      <t>®</t>
    </r>
    <r>
      <rPr>
        <b/>
        <sz val="9"/>
        <rFont val="Times New Roman"/>
        <family val="1"/>
      </rPr>
      <t>-2(60), ФАКЕЛ</t>
    </r>
    <r>
      <rPr>
        <b/>
        <sz val="6"/>
        <rFont val="Times New Roman"/>
        <family val="1"/>
      </rPr>
      <t>®</t>
    </r>
    <r>
      <rPr>
        <b/>
        <sz val="9"/>
        <rFont val="Times New Roman"/>
        <family val="1"/>
      </rPr>
      <t>-1(90), ФАКЕЛ</t>
    </r>
    <r>
      <rPr>
        <b/>
        <sz val="6"/>
        <rFont val="Times New Roman"/>
        <family val="1"/>
      </rPr>
      <t>®</t>
    </r>
    <r>
      <rPr>
        <b/>
        <sz val="9"/>
        <rFont val="Times New Roman"/>
        <family val="1"/>
      </rPr>
      <t>-2(90), ФАКЕЛ</t>
    </r>
    <r>
      <rPr>
        <b/>
        <sz val="6"/>
        <rFont val="Times New Roman"/>
        <family val="1"/>
      </rPr>
      <t>®</t>
    </r>
    <r>
      <rPr>
        <b/>
        <sz val="9"/>
        <rFont val="Times New Roman"/>
        <family val="1"/>
      </rPr>
      <t>-2(120), ФАКЕЛ</t>
    </r>
    <r>
      <rPr>
        <b/>
        <sz val="6"/>
        <rFont val="Times New Roman"/>
        <family val="1"/>
      </rPr>
      <t>®</t>
    </r>
    <r>
      <rPr>
        <b/>
        <sz val="9"/>
        <rFont val="Times New Roman"/>
        <family val="1"/>
      </rPr>
      <t>-1(120), ФАКЕЛ</t>
    </r>
    <r>
      <rPr>
        <b/>
        <sz val="6"/>
        <rFont val="Times New Roman"/>
        <family val="1"/>
      </rPr>
      <t>®</t>
    </r>
    <r>
      <rPr>
        <b/>
        <sz val="9"/>
        <rFont val="Times New Roman"/>
        <family val="1"/>
      </rPr>
      <t>-3(90,120) с реверсивным приводом BELIMO типа BE -</t>
    </r>
  </si>
  <si>
    <r>
      <t xml:space="preserve">1. </t>
    </r>
    <r>
      <rPr>
        <b/>
        <u/>
        <sz val="14"/>
        <rFont val="Times New Roman"/>
        <family val="1"/>
        <charset val="204"/>
      </rPr>
      <t>Клапаны противопожарные ( нормально открытые ( огнезадерживающие НО) ,  дымовые (нормально закрытые НЗ) и двойного   действия(ДД))</t>
    </r>
  </si>
  <si>
    <r>
      <rPr>
        <b/>
        <sz val="9"/>
        <rFont val="Arial"/>
        <family val="2"/>
      </rPr>
      <t xml:space="preserve">2.3. Цены на клапаны </t>
    </r>
    <r>
      <rPr>
        <b/>
        <u/>
        <sz val="9"/>
        <rFont val="Arial"/>
        <family val="2"/>
      </rPr>
      <t>нестандартных установочных </t>
    </r>
    <r>
      <rPr>
        <b/>
        <sz val="9"/>
        <rFont val="Arial"/>
        <family val="2"/>
      </rPr>
      <t>размеров от 250х250 мм (ЭМ) и от 300х300 мм (BELIMO) до 0.5 кв.м.</t>
    </r>
  </si>
  <si>
    <r>
      <rPr>
        <b/>
        <sz val="9"/>
        <rFont val="Arial"/>
        <family val="2"/>
      </rPr>
      <t>определяются таблицей п. 2.1.3.</t>
    </r>
  </si>
  <si>
    <r>
      <rPr>
        <b/>
        <sz val="9"/>
        <rFont val="Arial"/>
        <family val="2"/>
      </rPr>
      <t>2.4 Нестандартные клапаны:</t>
    </r>
  </si>
  <si>
    <r>
      <rPr>
        <b/>
        <sz val="9"/>
        <rFont val="Arial"/>
        <family val="2"/>
      </rPr>
      <t>●  стеновые с приводом BELIMO (с возвратной пружиной/реверсивный):</t>
    </r>
  </si>
  <si>
    <t>Таблица 1.2. ФАКЕЛ®-1(60), ФАКЕЛ®-2(60), ФАКЕЛ®-1(90), ФАКЕЛ®-2(90), ФАКЕЛ®-2(120) круглого сечения и переходы для ФАКЕЛ®-1-В, ФАКЕЛ®-1 и ФАКЕЛ®-ДД</t>
  </si>
  <si>
    <t>Трубчатые переходы для для ФАКЕЛ®-1- В, ФАКЕЛ®-1 и ФАКЕЛ®-ДД</t>
  </si>
  <si>
    <t>6 720</t>
  </si>
  <si>
    <t>7 000</t>
  </si>
  <si>
    <t>7 560</t>
  </si>
  <si>
    <t>11 760</t>
  </si>
  <si>
    <t>12 320</t>
  </si>
  <si>
    <t>11 480</t>
  </si>
  <si>
    <t>15 820</t>
  </si>
  <si>
    <t>16 380</t>
  </si>
  <si>
    <t>17 500</t>
  </si>
  <si>
    <t>21 840</t>
  </si>
  <si>
    <t>22 400</t>
  </si>
  <si>
    <t>23 520</t>
  </si>
  <si>
    <t>19 180</t>
  </si>
  <si>
    <t>19 740</t>
  </si>
  <si>
    <t>20 860</t>
  </si>
  <si>
    <t>25 200</t>
  </si>
  <si>
    <t>25 760</t>
  </si>
  <si>
    <t>26 880</t>
  </si>
  <si>
    <t>Диаметр, мм</t>
  </si>
  <si>
    <t>Электромеханический   привод c возврат. пружиной
«BELIMO» (220В,24В) с терморазмыкающим устройством ТРУ (72,141°С)</t>
  </si>
  <si>
    <t>Ø 100</t>
  </si>
  <si>
    <t>Ø 125</t>
  </si>
  <si>
    <t>Ø 140</t>
  </si>
  <si>
    <t>Ø 160</t>
  </si>
  <si>
    <t>Ø 180</t>
  </si>
  <si>
    <t>Ø 200</t>
  </si>
  <si>
    <t>Ø 225</t>
  </si>
  <si>
    <t>Ø 250</t>
  </si>
  <si>
    <t>Ø 280</t>
  </si>
  <si>
    <t>Ø 315</t>
  </si>
  <si>
    <t>Ø 355</t>
  </si>
  <si>
    <t>Ø 400</t>
  </si>
  <si>
    <t>Ø 450</t>
  </si>
  <si>
    <t>Ø 500</t>
  </si>
  <si>
    <t>Ø 560</t>
  </si>
  <si>
    <t>Ø 630</t>
  </si>
  <si>
    <t>Ø 710</t>
  </si>
  <si>
    <t>Ø 800</t>
  </si>
  <si>
    <t>Ø 900</t>
  </si>
  <si>
    <t>1 400</t>
  </si>
  <si>
    <t>Ø 1000</t>
  </si>
  <si>
    <t>1 960</t>
  </si>
  <si>
    <t>Прайс на противопожарные клапаны в рублях с НДС (Лист 2)</t>
  </si>
  <si>
    <t>3 - Дополнительная комплектация: - клеммными колодками -+140руб.</t>
  </si>
  <si>
    <r>
      <rPr>
        <b/>
        <i/>
        <sz val="13"/>
        <rFont val="Times New Roman"/>
        <family val="1"/>
      </rPr>
      <t>Опасайтесь</t>
    </r>
    <r>
      <rPr>
        <b/>
        <i/>
        <sz val="13"/>
        <rFont val="Arial"/>
        <family val="2"/>
      </rPr>
      <t xml:space="preserve"> подделок нашей продукции!</t>
    </r>
    <r>
      <rPr>
        <b/>
        <i/>
        <sz val="13"/>
        <rFont val="Times New Roman"/>
        <family val="1"/>
      </rPr>
      <t xml:space="preserve"> </t>
    </r>
    <r>
      <rPr>
        <b/>
        <sz val="9"/>
        <rFont val="Arial"/>
        <family val="2"/>
      </rPr>
      <t>При покупке выдаются паспорта на клапаны с защитной металлизированной маркой, синей печатью ООО «Гранд Климат» и серийным номером клапана , который должен совпадать с номером на его корпусе! На корпусе клапана должны присутствовать: защитные металлизированные этикетки с выборочной лакировкой по диагонали с надписью ООО "Гранд Климат"</t>
    </r>
  </si>
  <si>
    <t>Стандартные установочные размеры без декоративных решеток</t>
  </si>
  <si>
    <t>С электромагнитным приводом (ЭМ) (220,24,12В)</t>
  </si>
  <si>
    <t>2.1.1.</t>
  </si>
  <si>
    <t>550 х 440 х 165 мм</t>
  </si>
  <si>
    <t>2.1.2.</t>
  </si>
  <si>
    <t>600 х 600 х 165 мм</t>
  </si>
  <si>
    <t>2.1.3.</t>
  </si>
  <si>
    <t>700 х 500 х 165 мм</t>
  </si>
  <si>
    <r>
      <rPr>
        <b/>
        <sz val="12"/>
        <rFont val="Times New Roman"/>
        <family val="1"/>
        <charset val="204"/>
      </rPr>
      <t>Электромеханический  привод c возврат. пружиной
«BELIMO» (220В, 24В)</t>
    </r>
  </si>
  <si>
    <t xml:space="preserve">●   с электромагнитным приводом – площадью более 0.5 кв.м. выполняются в виде кассет из нескольких клапанов.    </t>
  </si>
  <si>
    <r>
      <t xml:space="preserve"> </t>
    </r>
    <r>
      <rPr>
        <b/>
        <u/>
        <sz val="9"/>
        <rFont val="Arial"/>
        <family val="2"/>
      </rPr>
      <t>* Стоимость кассет рассчитывается индивидуально.</t>
    </r>
  </si>
  <si>
    <t>Примечание :</t>
  </si>
  <si>
    <t>Всегда есть на    складе!</t>
  </si>
  <si>
    <t>4 - Клапаны на фланцах - + 420 руб., с диаметра 315 - +700 руб., с диаметра 630 - + 1120 руб., с диаметра 900 - + 1680 руб.</t>
  </si>
  <si>
    <t>реверсивным приводом BELIMO типа BE - + 1960 руб.</t>
  </si>
  <si>
    <r>
      <rPr>
        <b/>
        <sz val="9"/>
        <rFont val="Times New Roman"/>
        <family val="1"/>
        <charset val="204"/>
      </rPr>
      <t xml:space="preserve">1 - ◄  – </t>
    </r>
    <r>
      <rPr>
        <b/>
        <sz val="12"/>
        <rFont val="Times New Roman"/>
        <family val="1"/>
        <charset val="204"/>
      </rPr>
      <t xml:space="preserve">клапаны </t>
    </r>
    <r>
      <rPr>
        <b/>
        <u/>
        <sz val="12"/>
        <rFont val="Times New Roman"/>
        <family val="1"/>
        <charset val="204"/>
      </rPr>
      <t>стандартных </t>
    </r>
    <r>
      <rPr>
        <b/>
        <sz val="12"/>
        <rFont val="Times New Roman"/>
        <family val="1"/>
        <charset val="204"/>
      </rPr>
      <t>типоразмеров.</t>
    </r>
  </si>
  <si>
    <r>
      <rPr>
        <b/>
        <sz val="9"/>
        <rFont val="Times New Roman"/>
        <family val="1"/>
        <charset val="204"/>
      </rPr>
      <t>2 - *Клапаны ФАКЕЛ</t>
    </r>
    <r>
      <rPr>
        <b/>
        <sz val="6"/>
        <rFont val="Times New Roman"/>
        <family val="1"/>
        <charset val="204"/>
      </rPr>
      <t>®</t>
    </r>
    <r>
      <rPr>
        <b/>
        <sz val="9"/>
        <rFont val="Times New Roman"/>
        <family val="1"/>
        <charset val="204"/>
      </rPr>
      <t>-1 ø100, ø125, ø140 с Belimo и электромагнитным приводом  изготавливаются из клапана ø160 на фланцах с переходами.</t>
    </r>
  </si>
  <si>
    <r>
      <rPr>
        <b/>
        <sz val="9"/>
        <rFont val="Times New Roman"/>
        <family val="1"/>
        <charset val="204"/>
      </rPr>
      <t>5 - Стоимость клапанов  ФАКЕЛ</t>
    </r>
    <r>
      <rPr>
        <b/>
        <sz val="6"/>
        <rFont val="Times New Roman"/>
        <family val="1"/>
        <charset val="204"/>
      </rPr>
      <t>®</t>
    </r>
    <r>
      <rPr>
        <b/>
        <sz val="9"/>
        <rFont val="Times New Roman"/>
        <family val="1"/>
        <charset val="204"/>
      </rPr>
      <t>-1(60), ФАКЕЛ</t>
    </r>
    <r>
      <rPr>
        <b/>
        <sz val="6"/>
        <rFont val="Times New Roman"/>
        <family val="1"/>
        <charset val="204"/>
      </rPr>
      <t>®</t>
    </r>
    <r>
      <rPr>
        <b/>
        <sz val="9"/>
        <rFont val="Times New Roman"/>
        <family val="1"/>
        <charset val="204"/>
      </rPr>
      <t>-2(60), ФАКЕЛ</t>
    </r>
    <r>
      <rPr>
        <b/>
        <sz val="6"/>
        <rFont val="Times New Roman"/>
        <family val="1"/>
        <charset val="204"/>
      </rPr>
      <t>®</t>
    </r>
    <r>
      <rPr>
        <b/>
        <sz val="9"/>
        <rFont val="Times New Roman"/>
        <family val="1"/>
        <charset val="204"/>
      </rPr>
      <t>-1(90), ФАКЕЛ</t>
    </r>
    <r>
      <rPr>
        <b/>
        <sz val="6"/>
        <rFont val="Times New Roman"/>
        <family val="1"/>
        <charset val="204"/>
      </rPr>
      <t>®</t>
    </r>
    <r>
      <rPr>
        <b/>
        <sz val="9"/>
        <rFont val="Times New Roman"/>
        <family val="1"/>
        <charset val="204"/>
      </rPr>
      <t>-2(90), ФАКЕЛ</t>
    </r>
    <r>
      <rPr>
        <b/>
        <sz val="6"/>
        <rFont val="Times New Roman"/>
        <family val="1"/>
        <charset val="204"/>
      </rPr>
      <t>®</t>
    </r>
    <r>
      <rPr>
        <b/>
        <sz val="9"/>
        <rFont val="Times New Roman"/>
        <family val="1"/>
        <charset val="204"/>
      </rPr>
      <t>-2(120), ФАКЕЛ</t>
    </r>
    <r>
      <rPr>
        <b/>
        <sz val="6"/>
        <rFont val="Times New Roman"/>
        <family val="1"/>
        <charset val="204"/>
      </rPr>
      <t>®</t>
    </r>
    <r>
      <rPr>
        <b/>
        <sz val="9"/>
        <rFont val="Times New Roman"/>
        <family val="1"/>
        <charset val="204"/>
      </rPr>
      <t>-1(120), ФАКЕЛ</t>
    </r>
    <r>
      <rPr>
        <b/>
        <sz val="6"/>
        <rFont val="Times New Roman"/>
        <family val="1"/>
        <charset val="204"/>
      </rPr>
      <t>®</t>
    </r>
    <r>
      <rPr>
        <b/>
        <sz val="9"/>
        <rFont val="Times New Roman"/>
        <family val="1"/>
        <charset val="204"/>
      </rPr>
      <t>-3(90,120) с</t>
    </r>
  </si>
  <si>
    <t>Клапана ДУ (НО)</t>
  </si>
  <si>
    <t>Клапана ДУ (НЗ)</t>
  </si>
  <si>
    <t>А3Е 024.000-00 (200х200), серия 3.904-18</t>
  </si>
  <si>
    <t>А3Е 024.000-01 (250х250), серия 3.904-18</t>
  </si>
  <si>
    <t>А3Е 024.000-02 (300х300), серия 3.904-18</t>
  </si>
  <si>
    <t>А3Е 024.000-03 (400х400), серия 3.904-18</t>
  </si>
  <si>
    <t>А3Е 024.000-04 (500х500), серия 3.904-18</t>
  </si>
  <si>
    <t>А3Е 024.000-05 (600х600), серия 3.904-18</t>
  </si>
  <si>
    <t>А3Е 024.000-06 (800х800), серия 3.904-18</t>
  </si>
  <si>
    <t>А3Е 024.000-07 (1000х1000), серия 3.904-18</t>
  </si>
  <si>
    <t>А3Е 105.000-00 (150х150), серия 5.904-58</t>
  </si>
  <si>
    <t>А3Е 105.000-01 (250х250), серия 5.904-58</t>
  </si>
  <si>
    <t>А3Е 105.000-02 (300х300), серия 5.904-58</t>
  </si>
  <si>
    <t>А3Е 105.000-03 (400х400), серия 5.904-58</t>
  </si>
  <si>
    <t>А3Е 105.000-04 (500х500), серия 5.904-58</t>
  </si>
  <si>
    <t>А3Е 105.000-05 (600х600), серия 5.904-58</t>
  </si>
  <si>
    <t>А3Е 105.000-06 (800х800), серия 5.904-58</t>
  </si>
  <si>
    <t>А3Е 105.000-07 (1000х1000), серия 5.904-58</t>
  </si>
  <si>
    <t>Наименование продукции</t>
  </si>
  <si>
    <t>Цена</t>
  </si>
  <si>
    <t>А3Е 100.000-00 (Ø 100), серия 5.904-58</t>
  </si>
  <si>
    <t>А3Е 100.000-01 (Ø 125), серия 5.904-58</t>
  </si>
  <si>
    <t>А3Е 100.000-02 (Ø 160), серия 5.904-58</t>
  </si>
  <si>
    <t>А3Е 100.000-03 (Ø 200), серия 5.904-58</t>
  </si>
  <si>
    <t>А3Е 101.000-00 (Ø 250), серия 5.904-58</t>
  </si>
  <si>
    <t>А3Е 101.000-01 (Ø 315), серия 5.904-58</t>
  </si>
  <si>
    <t>А3Е 101.000-02 (Ø 355), серия 5.904-58</t>
  </si>
  <si>
    <t>А3Е 101.000-03 (Ø 400), серия 5.904-58</t>
  </si>
  <si>
    <t>А3Е 101.000-04 (Ø 450), серия 5.904-58</t>
  </si>
  <si>
    <t>А3Е 101.000-05 (Ø 500), серия 5.904-58</t>
  </si>
  <si>
    <t>А3Е 101.000-06 (Ø 560), серия 5.904-58</t>
  </si>
  <si>
    <t>А3Е 101.000-07 (Ø 630), серия 5.904-58</t>
  </si>
  <si>
    <t>А3Е 101.000-08 (Ø 710), серия 5.904-58</t>
  </si>
  <si>
    <t>А3Е 101.000-09 (Ø 800), серия 5.904-58</t>
  </si>
  <si>
    <t>А3Е 101.000-10 (Ø 900), серия 5.904-58</t>
  </si>
  <si>
    <t>А3Е 101.000-11 (Ø 1000), серия 5.904-58</t>
  </si>
  <si>
    <t>А3Е 102.000-00 (150х150), серия 5.904-58</t>
  </si>
  <si>
    <t>А3Е 102.000-01 (250х250), серия 5.904-58</t>
  </si>
  <si>
    <t>А3Е 102.000-02 (250х300), серия 5.904-58</t>
  </si>
  <si>
    <t>А3Е 103.000-00 (400х400), серия 5.904-58</t>
  </si>
  <si>
    <t>А3Е 103.000-01 (500х500), серия 5.904-58</t>
  </si>
  <si>
    <t>А3Е 103.000-02 (600х600), серия 5.904-58</t>
  </si>
  <si>
    <t>А3Е 104.000-00 (800х800), серия 5.904-58</t>
  </si>
  <si>
    <t>А3Е 104.000-01 (1000х1000), серия 5.904-58</t>
  </si>
  <si>
    <t>А3Е 025.000-00 (200х200), серия 3.904-18</t>
  </si>
  <si>
    <t>А3Е 025.000-01 (250х250), серия 3.904-18</t>
  </si>
  <si>
    <t>А3Е 025.000-02 (300х300), серия 3.904-18</t>
  </si>
  <si>
    <t>А3Е 026.000-00 (400х400), серия 3.904-18</t>
  </si>
  <si>
    <t>А3Е 026.000-01 (500х500), серия 3.904-18</t>
  </si>
  <si>
    <t>А3Е 026.000-02 (600х600), серия 3.904-18</t>
  </si>
  <si>
    <t>А3Е 027.000-00 (800х800), серия 3.904-18</t>
  </si>
  <si>
    <t>А3Е 027.000-01 (1000х1000), серия 3.904-18</t>
  </si>
  <si>
    <t>А3Е 028.000-00 (Ø 250), серия 3.904-18</t>
  </si>
  <si>
    <t>А3Е 028.000-01 (Ø 280), серия 3.904-18</t>
  </si>
  <si>
    <t>А3Е 028.000-02 (Ø 315), серия 3.904-18</t>
  </si>
  <si>
    <t>А3Е 028.000-03 (Ø 355), серия 3.904-18</t>
  </si>
  <si>
    <t>А3Е 028.000-04 (Ø 400), серия 3.904-18</t>
  </si>
  <si>
    <t>А3Е 028.000-05 (Ø 450), серия 3.904-18</t>
  </si>
  <si>
    <t>А3Е 028.000-06 (Ø 500), серия 3.904-18</t>
  </si>
  <si>
    <t>А3Е 028.000-07 (Ø 560), серия 3.904-18</t>
  </si>
  <si>
    <t>А3Е 028.000-08 (Ø 630), серия 3.904-18</t>
  </si>
  <si>
    <t>А3Е 028.000-09 (Ø 710), серия 3.904-18</t>
  </si>
  <si>
    <t>А3Е 028.000-10 (Ø 800), серия 3.904-18</t>
  </si>
  <si>
    <t>А3Е 028.000-11 (Ø 900), серия 3.904-18</t>
  </si>
  <si>
    <t>А3Е 028.000-12 (Ø 1000), серия 3.904-18</t>
  </si>
  <si>
    <t>А3Е 073.000-00 (250х250) огн.0,5 ч, серия 5.904-42</t>
  </si>
  <si>
    <t>А3Е 073.000-01 (250х400) огн.0,5 ч, серия 5.904-42</t>
  </si>
  <si>
    <t>А3Е 073.000-02 (400х400) огн.0,5 ч, серия 5.904-42</t>
  </si>
  <si>
    <t>А3Е 073.000-03 (400х500) огн.0,5 ч, серия 5.904-42</t>
  </si>
  <si>
    <t>А3Е 073.000-04 (400х600) огн.0,5 ч, серия 5.904-42</t>
  </si>
  <si>
    <t>А3Е 073.000-05 (100х100) огн.0,5 ч, серия 5.904-42</t>
  </si>
  <si>
    <t>А3Е 073.000-06 (150х100) огн.0,5 ч, серия 5.904-42</t>
  </si>
  <si>
    <t>А3Е 073.000-07 (150х150) огн.0,5 ч, серия 5.904-42</t>
  </si>
  <si>
    <t>А3Е 074.000-00 (600х600) огн.0,5 ч, серия 5.904-42</t>
  </si>
  <si>
    <t>А3Е 074.000-01 (800х800) огн.0,5 ч, серия 5.904-42</t>
  </si>
  <si>
    <t>А3Е 075.000-00 (1000х1000) огн.0,5 ч, серия 5.904-42</t>
  </si>
  <si>
    <t>А3Е 087.000-00 (250х250) огн.0,25 ч, серия 5.904-53</t>
  </si>
  <si>
    <t>А3Е 087.000-01 (250х400) огн.0,25 ч, серия 5.904-53</t>
  </si>
  <si>
    <t>А3Е 089.000-00 (400х400) огн.0,25 ч, серия 5.904-53</t>
  </si>
  <si>
    <t>А3Е 089.000-01 (400х500) огн.0,25 ч, серия 5.904-53</t>
  </si>
  <si>
    <t>А3Е 089.000-02 (400х600) огн.0,25 ч, серия 5.904-53</t>
  </si>
  <si>
    <t>А3Е 089.000-03 (600х600) огн.0,25 ч, серия 5.904-53</t>
  </si>
  <si>
    <t>А3Е 089.000-04 (800х800) огн.0,25 ч, серия 5.904-53</t>
  </si>
  <si>
    <t>А3Е 089.000-05 (1000х1000) огн.0,25 ч, серия 5.904-53</t>
  </si>
  <si>
    <t>А3Е 086.000-00 (250х250) огн.0,25 ч, серия 5.904-53</t>
  </si>
  <si>
    <t>А3Е 086.000-01 (250х400) огн.0,25 ч, серия 5.904-53</t>
  </si>
  <si>
    <t>А3Е 088.000-00 (400х400) огн.0,25 ч, серия 5.904-53</t>
  </si>
  <si>
    <t>А3Е 088.000-01 (400х500) огн.0,25 ч, серия 5.904-53</t>
  </si>
  <si>
    <t>А3Е 088.000-02 (400х600) огн.0,25 ч, серия 5.904-53</t>
  </si>
  <si>
    <t>А3Е 088.000-03 (600х600) огн.0,25 ч, серия 5.904-53</t>
  </si>
  <si>
    <t>А3Е 088.000-04 (800х800) огн.0,25 ч, серия 5.904-53</t>
  </si>
  <si>
    <t>А3Е 088.000-05 (1000х1000) огн.0,25 ч, серия 5.904-53</t>
  </si>
  <si>
    <t>А3Е 087.000-02 (250х250) огн.0,5 ч, серия 5.904-53</t>
  </si>
  <si>
    <t>А3Е 087.000-03 (250х400) огн.0,5 ч, серия 5.904-53</t>
  </si>
  <si>
    <t>А3Е 089.000-06 (400х400) огн.0,5 ч, серия 5.904-53</t>
  </si>
  <si>
    <t>А3Е 089.000-07 (400х500) огн.0,5 ч, серия 5.904-53</t>
  </si>
  <si>
    <t>А3Е 089.000-08 (400х600) огн.0,5 ч, серия 5.904-53</t>
  </si>
  <si>
    <t>А3Е 089.000-09 (600х600) огн.0,5 ч, серия 5.904-53</t>
  </si>
  <si>
    <t>А3Е 089.000-10 (800х800) огн.0,5 ч, серия 5.904-53</t>
  </si>
  <si>
    <t>А3Е 089.000-11 (1000х1000) огн.0,5 ч, серия 5.904-53</t>
  </si>
  <si>
    <t>А3Е 086.000-02 (250х250) огн.0,5 ч, серия 5.904-53</t>
  </si>
  <si>
    <t>А3Е 086.000-03 (250х400) огн.0,5 ч, серия 5.904-53</t>
  </si>
  <si>
    <t>А3Е 088.000-06 (400х400) огн.0,5 ч, серия 5.904-53</t>
  </si>
  <si>
    <t>А3Е 088.000-07 (400х500) огн.0,5 ч, серия 5.904-53</t>
  </si>
  <si>
    <t>А3Е 088.000-08 (400х600) огн.0,5 ч, серия 5.904-53</t>
  </si>
  <si>
    <t>А3Е 088.000-09 (600х600) огн.0,5 ч, серия 5.904-53</t>
  </si>
  <si>
    <t>А3Е 088.000-10 (800х800) огн.0,5 ч, серия 5.904-53</t>
  </si>
  <si>
    <t>А3Е 088.000-11 (1000х1000) огн.0,5 ч, серия 5.904-53</t>
  </si>
  <si>
    <t>А3Е 106.000-00 (250х250) огн.1 ч, серия 5.904-70-93</t>
  </si>
  <si>
    <t>А3Е 106.000-01 (300х250) огн.1 ч, серия 5.904-70-93</t>
  </si>
  <si>
    <t>А3Е 106.000-02 (400х400) огн.1 ч, серия 5.904-70-93</t>
  </si>
  <si>
    <t>А3Е 106.000-03 (500х500) огн.1 ч, серия 5.904-70-93</t>
  </si>
  <si>
    <t>А3Е 106.000-04 (600х600) огн.1 ч, серия 5.904-70-93</t>
  </si>
  <si>
    <t>А3Е 106.000-05 (800х800) огн.1 ч, серия 5.904-70-93</t>
  </si>
  <si>
    <t>А3Е 106.000-06 (1000х1000) огн.1 ч, серия 5.904-70-93</t>
  </si>
  <si>
    <t>А3Е 095.000-00 (250х250) огн.0,25 ч, серия 5.904-54</t>
  </si>
  <si>
    <t>А3Е 095.000-01 (250х400) огн.0,25 ч, серия 5.904-54</t>
  </si>
  <si>
    <t>А3Е 097.000-00 (400х400) огн.0,25 ч, серия 5.904-54</t>
  </si>
  <si>
    <t>А3Е 097.000-01 (400х500) огн.0,25 ч, серия 5.904-54</t>
  </si>
  <si>
    <t>А3Е 097.000-02 (400х600) огн.0,25 ч, серия 5.904-54</t>
  </si>
  <si>
    <t>А3Е 097.000-03 (600х600) огн.0,25 ч, серия 5.904-54</t>
  </si>
  <si>
    <t>А3Е 097.000-04 (800х800) огн.0,25 ч, серия 5.904-54</t>
  </si>
  <si>
    <t>А3Е 097.000-05 (1000х1000) огн.0,25 ч, серия 5.904-54</t>
  </si>
  <si>
    <t>А3Е 094.000-00 (250х250) огн.0,25 ч, серия 5.904-54</t>
  </si>
  <si>
    <t>А3Е 094.000-01 (250х400) огн.0,25 ч, серия 5.904-54</t>
  </si>
  <si>
    <t>А3Е 096.000-00 (400х400) огн.0,25 ч, серия 5.904-54</t>
  </si>
  <si>
    <t>А3Е 096.000-01 (400х500) огн.0,25 ч, серия 5.904-54</t>
  </si>
  <si>
    <t>А3Е 096.000-02 (400х600) огн.0,25 ч, серия 5.904-54</t>
  </si>
  <si>
    <t>А3Е 096.000-03 (600х600) огн.0,25 ч, серия 5.904-54</t>
  </si>
  <si>
    <t>А3Е 096.000-04 (800х800) огн.0,25 ч, серия 5.904-54</t>
  </si>
  <si>
    <t>А3Е 096.000-05 (1000х1000) огн.0,25 ч, серия 5.904-54</t>
  </si>
  <si>
    <t>А3Е 095.000-02 (250х250) огн.0,5 ч, серия 5.904-54</t>
  </si>
  <si>
    <t>А3Е 095.000-03 (250х400) огн.0,5 ч, серия 5.904-54</t>
  </si>
  <si>
    <t>А3Е 097.000-06 (400х400) огн.0,5 ч, серия 5.904-54</t>
  </si>
  <si>
    <t>А3Е 097.000-07 (400х500) огн.0,5 ч, серия 5.904-54</t>
  </si>
  <si>
    <t>А3Е 097.000-08 (400х600) огн.0,5 ч, серия 5.904-54</t>
  </si>
  <si>
    <t>А3Е 097.000-09 (600х600) огн.0,5 ч, серия 5.904-54</t>
  </si>
  <si>
    <t>А3Е 097.000-10 (800х800) огн.0,5 ч, серия 5.904-54</t>
  </si>
  <si>
    <t>А3Е 097.000-11 (1000х1000) огн.0,5 ч, серия 5.904-54</t>
  </si>
  <si>
    <t>А3Е 094.000-02 (250х250) огн.0,5 ч, серия 5.904-54</t>
  </si>
  <si>
    <t>А3Е 094.000-03 (250х400) огн.0,5 ч, серия 5.904-54</t>
  </si>
  <si>
    <t>А3Е 096.000-06 (400х400) огн.0,5 ч, серия 5.904-54</t>
  </si>
  <si>
    <t>А3Е 096.000-07 (400х500) огн.0,5 ч, серия 5.904-54</t>
  </si>
  <si>
    <t>А3Е 096.000-08 (400х600) огн.0,5 ч, серия 5.904-54</t>
  </si>
  <si>
    <t>А3Е 096.000-09 (600х600) огн.0,5 ч, серия 5.904-54</t>
  </si>
  <si>
    <t>А3Е 096.000-10 (800х800) огн.0,5 ч, серия 5.904-54</t>
  </si>
  <si>
    <t>А3Е 096.000-11 (1000х1000) огн.0,5 ч, серия 5.904-53</t>
  </si>
  <si>
    <t>А3Е 107.000-00 (250х250) огн.1 ч, серия 5.904-71-93</t>
  </si>
  <si>
    <t>А3Е 107.000-01 (300х250) огн.1 ч, серия 5.904-71-93</t>
  </si>
  <si>
    <t>А3Е 107.000-02 (400х400) огн.1 ч, серия 5.904-71-93</t>
  </si>
  <si>
    <t>А3Е 107.000-03 (500х500) огн.1 ч, серия 5.904-71-93</t>
  </si>
  <si>
    <t>А3Е 107.000-04 (600х600) огн.1 ч, серия 5.904-71-93</t>
  </si>
  <si>
    <t>А3Е 107.000-05 (800х800) огн.1 ч, серия 5.904-71-93</t>
  </si>
  <si>
    <t>А3Е 107.000-06 (1000х1000) огн.1 ч, серия 5.904-71-93</t>
  </si>
  <si>
    <t>А3Е 200.000-00 (600х800), серия 5.904-75.94</t>
  </si>
  <si>
    <t>А3Е 200.000-01 (600х1200), серия 5.904-75.94</t>
  </si>
  <si>
    <t>А3Е 200.000-02 (800х1000), серия 5.904-75.94</t>
  </si>
  <si>
    <t>А3Е 200.000-03 (800х1700), серия 5.904-75.94</t>
  </si>
  <si>
    <t>А3Е 200.000-04 (1000х1700), серия 5.904-75.94</t>
  </si>
  <si>
    <t>А3Д 190.000-00 (Р250х250Э), серия 5.904-49</t>
  </si>
  <si>
    <t>А3Д 190.000-01 (Р250х400Э), серия 5.904-49</t>
  </si>
  <si>
    <t>А3Д 190.000-02 (Р400х400Э), серия 5.904-49</t>
  </si>
  <si>
    <t>А3Д 190.000-03 (Р400х500Э), серия 5.904-49</t>
  </si>
  <si>
    <t>А3Д 190.000-04 (Р400х600Э), серия 5.904-49</t>
  </si>
  <si>
    <t>А3Д 190.000-05 (Р600х600Э), серия 5.904-49</t>
  </si>
  <si>
    <t>А3Д 190.000-06 (Р800х800Э), серия 5.904-49</t>
  </si>
  <si>
    <t>А3Д 190.000-07 (Р1000х1000Э), серия 5.904-49</t>
  </si>
  <si>
    <t>А3Д 192.000-00 (Р250х250Р), серия 5.904-49</t>
  </si>
  <si>
    <t>А3Д 192.000-01 (Р250х400Р), серия 5.904-49</t>
  </si>
  <si>
    <t>А3Д 192.000-02 (Р400х400Р), серия 5.904-49</t>
  </si>
  <si>
    <t>А3Д 192.000-03 (Р400х500Р), серия 5.904-49</t>
  </si>
  <si>
    <t>А3Д 192.000-04 (Р400х600Р), серия 5.904-49</t>
  </si>
  <si>
    <t>А3Д 192.000-05 (Р600х600Р), серия 5.904-49</t>
  </si>
  <si>
    <t>А3Д 192.000-06 (Р800х800Р), серия 5.904-49</t>
  </si>
  <si>
    <t>А3Д 192.000-07 (Р1000х1000Р), серия 5.904-49</t>
  </si>
  <si>
    <t>А3Д 193.000-00 (250х250), серия 5.904-49</t>
  </si>
  <si>
    <t>А3Д 193.000-01 (250х400), серия 5.904-49</t>
  </si>
  <si>
    <t>А3Д 193.000-02 (400х400), серия 5.904-49</t>
  </si>
  <si>
    <t>А3Д 193.000-03 (400х500), серия 5.904-49</t>
  </si>
  <si>
    <t>А3Д 193.000-04 (400х600), серия 5.904-49</t>
  </si>
  <si>
    <t>А3Д 193.000-05 (600х600), серия 5.904-49</t>
  </si>
  <si>
    <t>А3Д 193.000-06 (800х800), серия 5.904-49</t>
  </si>
  <si>
    <t>А3Д 193.000-07 (1000х1000), серия 5.904-49</t>
  </si>
  <si>
    <t>А3Д 196.000-00 (Ø 200), серия 5.904-49</t>
  </si>
  <si>
    <t>А3Д 196.000-01 (Ø 250), серия 5.904-49</t>
  </si>
  <si>
    <t>А3Д 196.000-02 (Ø 280), серия 5.904-49</t>
  </si>
  <si>
    <t>А3Д 196.000-03 (Ø 315), серия 5.904-49</t>
  </si>
  <si>
    <t>А3Д 196.000-04 (Ø 355), серия 5.904-49</t>
  </si>
  <si>
    <t>А3Д 196.000-05 (Ø 400), серия 5.904-49</t>
  </si>
  <si>
    <t>А3Д 196.000-06 (Ø 450), серия 5.904-49</t>
  </si>
  <si>
    <t>А3Д 196.000-07 (Ø 500), серия 5.904-49</t>
  </si>
  <si>
    <t>А3Д 196.000-08 (Ø 560), серия 5.904-49</t>
  </si>
  <si>
    <t>А3Д 197.000-00 (Ø 630), серия 5.904-49</t>
  </si>
  <si>
    <t>А3Д 197.000-01 (Ø 710), серия 5.904-49</t>
  </si>
  <si>
    <t>А3Д 197.000-02 (Ø 800), серия 5.904-49</t>
  </si>
  <si>
    <t>А3Д 197.000-03 (Ø 900), серия 5.904-49</t>
  </si>
  <si>
    <t>А3Д 197.000-04 (Ø 1000), серия 5.904-49</t>
  </si>
  <si>
    <t>А3Д 130.000-00 (Р200х200Э), серия 5.904-13</t>
  </si>
  <si>
    <t>А3Д 130.000-01 (Р200х400Э), серия 5.904-13</t>
  </si>
  <si>
    <t>А3Д 130.000-02 (Р300х400Э), серия 5.904-13</t>
  </si>
  <si>
    <t>А3Д 130.000-03 (Р400х400Э), серия 5.904-13</t>
  </si>
  <si>
    <t>А3Д 130.000-04 (Р400х600Э), серия 5.904-13</t>
  </si>
  <si>
    <t>А3Д 130.000-05 (Р600х600Э), серия 5.904-13</t>
  </si>
  <si>
    <t>А3Д 130.000-06 (Р800х800Э), серия 5.904-13</t>
  </si>
  <si>
    <t>А3Д 130.000-07 (Р1000х1000Э), серия 5.904-13</t>
  </si>
  <si>
    <t>А3Д 132.000-00 (Р200х200Р), серия 5.904-13</t>
  </si>
  <si>
    <t>А3Д 132.000-01 (Р200х400Р), серия 5.904-13</t>
  </si>
  <si>
    <t>А3Д 132.000-02 (Р300х400Р), серия 5.904-13</t>
  </si>
  <si>
    <t>А3Д 132.000-03 (Р400х400Р), серия 5.904-13</t>
  </si>
  <si>
    <t>А3Д 132.000-04 (Р400х600Р), серия 5.904-13</t>
  </si>
  <si>
    <t>А3Д 132.000-05 (Р600х600Р), серия 5.904-13</t>
  </si>
  <si>
    <t>А3Д 132.000-06 (Р800х800Р), серия 5.904-13</t>
  </si>
  <si>
    <t>А3Д 132.000-07 (Р1000х1000Р), серия 5.904-13</t>
  </si>
  <si>
    <t>А3Д 133.000-00 (Р200Р), серия 5.904-13</t>
  </si>
  <si>
    <t>А3Д 133.000-01 (Р250Р), серия 5.904-13</t>
  </si>
  <si>
    <t>А3Д 133.000-02 (Р315Р), серия 5.904-13</t>
  </si>
  <si>
    <t>А3Д 133.000-03 (Р400Р), серия 5.904-13</t>
  </si>
  <si>
    <t>А3Д 133.000-04 (Р500Р), серия 5.904-13</t>
  </si>
  <si>
    <t>А3Д 136.000-00 (Р630Р), серия 5.904-13</t>
  </si>
  <si>
    <t>А3Д 136.000-01 (Р800Р), серия 5.904-13</t>
  </si>
  <si>
    <t>А3Д 136.000-02 (Р1000Р), серия 5.904-13</t>
  </si>
  <si>
    <t>А3Д 122.000-00 (Р200Э), серия 5.904-13</t>
  </si>
  <si>
    <t>А3Д 122.000-01 (Р250Э), серия 5.904-13</t>
  </si>
  <si>
    <t>А3Д 122.000-02 (Р315Э), серия 5.904-13</t>
  </si>
  <si>
    <t>А3Д 122.000-03 (Р400Э), серия 5.904-13</t>
  </si>
  <si>
    <t>А3Д 122.000-04 (Р500Э), серия 5.904-13</t>
  </si>
  <si>
    <t>А3Д 134.000-00 (Р630Э), серия 5.904-13</t>
  </si>
  <si>
    <t>А3Д 134.000-01 (Р800Э), серия 5.904-13</t>
  </si>
  <si>
    <t>А3Д 134.000-02 (Р1000Э), серия 5.904-13</t>
  </si>
  <si>
    <t>№ п/п</t>
  </si>
  <si>
    <t>Все цены указаны с учетом НДС, руб.</t>
  </si>
  <si>
    <t>Тип привода</t>
  </si>
  <si>
    <t>МЭО 16/63-0,25</t>
  </si>
  <si>
    <t>Belimo LM-230</t>
  </si>
  <si>
    <t>Belimo NM-230</t>
  </si>
  <si>
    <t>Belimo SM-230</t>
  </si>
  <si>
    <t>Цены на клапаны круглого сечения ФАКЕЛ -1, ФАКЕЛ -2 и противодымной вентиляции КЛАН®-2, КДМ-2, КЛАН®-3 см лист 2.</t>
  </si>
  <si>
    <t>Клапана КВУ без электродвигателя</t>
  </si>
  <si>
    <t>КВУ 600х1000</t>
  </si>
  <si>
    <t>КВУ 1000х1000</t>
  </si>
  <si>
    <t>КВУ 1600х1000</t>
  </si>
  <si>
    <t>КВУ 1800х1000</t>
  </si>
  <si>
    <t>КВУ 1800х1400</t>
  </si>
  <si>
    <t>КВУ 2400х1000</t>
  </si>
  <si>
    <t>КВУ 2400х1400</t>
  </si>
  <si>
    <t>Клапана КВУ без ЭД</t>
  </si>
  <si>
    <t>Клапана КВУ с электродвигателем</t>
  </si>
  <si>
    <t>Клапана КВУ с ЭД</t>
  </si>
  <si>
    <t>Ручной привод</t>
  </si>
  <si>
    <t>МЭО 40/63-0,25</t>
  </si>
  <si>
    <t>Belimo GM-220</t>
  </si>
  <si>
    <t>Клапана КЛ без электродвигателя</t>
  </si>
  <si>
    <t>КЛ.00.000-00 (400Х400), серия 1.494-33</t>
  </si>
  <si>
    <t>КЛ.00.000-01 (500Х500), серия 1.494-33</t>
  </si>
  <si>
    <t>КЛ.00.000-02 (630Х630), серия 1.494-33</t>
  </si>
  <si>
    <t>КЛ.00.000-03 (800Х800), серия 1.494-33</t>
  </si>
  <si>
    <t>КЛ.00.000-04 (1000Х1000), серия 1.494-33</t>
  </si>
  <si>
    <t>КЛ.00.000-05 (1250Х1250), серия 1.494-33</t>
  </si>
  <si>
    <t>КО-00 (Ø 250), серия 5.904-41</t>
  </si>
  <si>
    <t>КО-01 (Ø 315), серия 5.904-41</t>
  </si>
  <si>
    <t>КО-02 (Ø 400), серия 5.904-41</t>
  </si>
  <si>
    <t>КО-03 (Ø 500), серия 5.904-41</t>
  </si>
  <si>
    <t>КО-04 (Ø 630), серия 5.904-41</t>
  </si>
  <si>
    <t>КО-05 (Ø 800), серия 5.904-41</t>
  </si>
  <si>
    <t>КО-06 (Ø 1000), серия 5.904-41</t>
  </si>
  <si>
    <t>КО-07 (Ø 1250), серия 5.904-41</t>
  </si>
  <si>
    <t>Коп-00 (150х150), серия 5.904-41</t>
  </si>
  <si>
    <t>КОп-01 (200х200), серия 5.904-41</t>
  </si>
  <si>
    <t>КОп-02 (250х250), серия 5.904-41</t>
  </si>
  <si>
    <t>КОп-03 (400х400), серия 5.904-41</t>
  </si>
  <si>
    <t>КОп-04 (500х500), серия 5.904-41</t>
  </si>
  <si>
    <t>КОп-05 (800х800), серия 5.904-41</t>
  </si>
  <si>
    <t>КОп-06 (1000х1000), серия 5.904-41</t>
  </si>
  <si>
    <t>Ко-1 (Ø 250), серия 1.494-28</t>
  </si>
  <si>
    <t>Ко-2 (Ø 315), серия 1.494-28</t>
  </si>
  <si>
    <t>Ког1 (Ø 400), серия 1.494-28</t>
  </si>
  <si>
    <t>Ког-2 (Ø 500), серия 1.494-28</t>
  </si>
  <si>
    <t>Ког-3 (Ø 630), серия 1.494-28</t>
  </si>
  <si>
    <t>Ког-4 (Ø 800), серия 1.494-28</t>
  </si>
  <si>
    <t>Ког-5 (Ø 1000), серия 1.494-28</t>
  </si>
  <si>
    <t>Ков-1 (Ø 400), серия 1.494-28</t>
  </si>
  <si>
    <t>Ков-2 (Ø 500), серия 1.494-28</t>
  </si>
  <si>
    <t>Ков-3 (Ø 630), серия 1.494-28</t>
  </si>
  <si>
    <t>Ков-4 (Ø 800), серия 1.494-28</t>
  </si>
  <si>
    <t>Ков-5 (Ø 1000), серия 1.494-28</t>
  </si>
  <si>
    <t>Коп-6 (150х150), серия 1.494-28</t>
  </si>
  <si>
    <t>Коп-7 (200х200), серия 1.494-28</t>
  </si>
  <si>
    <t>Коп-1 (250х250), серия 1.494-28</t>
  </si>
  <si>
    <t>Коп-2 (400х400), серия 1.494-28</t>
  </si>
  <si>
    <t>Коп-3 (500х500), серия 1.494-28</t>
  </si>
  <si>
    <t>Коп-4 (800х800), серия 1.494-28</t>
  </si>
  <si>
    <t>Коп-5 (1000х1000), серия 1.494-28</t>
  </si>
  <si>
    <t>Клапана КО, Коп, Ког, Ков, Коп без электродвигателя</t>
  </si>
  <si>
    <t>Клапана КДП с электродвигателем</t>
  </si>
  <si>
    <t>КДП-5А</t>
  </si>
  <si>
    <t>ЭМП, схема 1</t>
  </si>
  <si>
    <t>ЭМП, схема 2</t>
  </si>
  <si>
    <t>ЭМП, схема 3</t>
  </si>
  <si>
    <t>Клапана ДК без электродвигателя</t>
  </si>
  <si>
    <t>ДК 100х100</t>
  </si>
  <si>
    <t>ДК 100х150</t>
  </si>
  <si>
    <t>ДК 100х200</t>
  </si>
  <si>
    <t>ДК 150х200</t>
  </si>
  <si>
    <t>ДК 150х250</t>
  </si>
  <si>
    <t>ДК 150х300</t>
  </si>
  <si>
    <t>ДК 150х400</t>
  </si>
  <si>
    <t>ДК 200х200</t>
  </si>
  <si>
    <t>ДК 200х250</t>
  </si>
  <si>
    <t>ДК 200х300</t>
  </si>
  <si>
    <t>ДК 250х250</t>
  </si>
  <si>
    <t>ДК 250х400</t>
  </si>
  <si>
    <t>ДК 250х500</t>
  </si>
  <si>
    <t>ДК 250х800</t>
  </si>
  <si>
    <t>ДК 300х300</t>
  </si>
  <si>
    <t>ДК 300х400</t>
  </si>
  <si>
    <t>ДК 300х1000</t>
  </si>
  <si>
    <t>ДК 400х400</t>
  </si>
  <si>
    <t>ДК 400х500</t>
  </si>
  <si>
    <t>ДК 400х600</t>
  </si>
  <si>
    <t>ДК 400х800</t>
  </si>
  <si>
    <t>ДК 500х800</t>
  </si>
  <si>
    <t>ДК 600х1000</t>
  </si>
  <si>
    <t>ДК 800х800</t>
  </si>
  <si>
    <t>ДК 1000х1200</t>
  </si>
  <si>
    <t>ДК Ø 100</t>
  </si>
  <si>
    <t>ДК Ø 125</t>
  </si>
  <si>
    <t>ДК Ø 140</t>
  </si>
  <si>
    <t>ДК Ø 160</t>
  </si>
  <si>
    <t>ДК Ø 180</t>
  </si>
  <si>
    <t>ДК Ø 200</t>
  </si>
  <si>
    <t>ДК Ø 225</t>
  </si>
  <si>
    <t>ДК Ø 250</t>
  </si>
  <si>
    <t>ДК Ø 280</t>
  </si>
  <si>
    <t>ДК Ø 315</t>
  </si>
  <si>
    <t>ДК Ø 355</t>
  </si>
  <si>
    <t>ДК Ø 400</t>
  </si>
  <si>
    <t>ДК Ø 450</t>
  </si>
  <si>
    <t>ДК Ø 500</t>
  </si>
  <si>
    <t>ДК Ø 560</t>
  </si>
  <si>
    <t>ДК Ø 630</t>
  </si>
  <si>
    <t>ДК Ø 710</t>
  </si>
  <si>
    <t>ДК Ø 800</t>
  </si>
  <si>
    <t>ДК Ø 900</t>
  </si>
  <si>
    <t>ДК Ø 1000</t>
  </si>
  <si>
    <t>ДК Ø 1250</t>
  </si>
  <si>
    <t>Клапана к ВКР</t>
  </si>
  <si>
    <t>Клапан к ВКР№3,55</t>
  </si>
  <si>
    <t>Клапан к ВКР№4</t>
  </si>
  <si>
    <t>Клапан к ВКР№4,5</t>
  </si>
  <si>
    <t>Клапан к ВКР№5</t>
  </si>
  <si>
    <t>Клапан к ВКР№5,6</t>
  </si>
  <si>
    <t>Клапан к ВКР№6,3</t>
  </si>
  <si>
    <t>Клапан к ВКР№7,1</t>
  </si>
  <si>
    <t>Клапан к ВКР№8</t>
  </si>
  <si>
    <t>Клапан к ВКР№9</t>
  </si>
  <si>
    <t>Клапан к ВКР№10</t>
  </si>
  <si>
    <t>Клапан к ВКР№11,2</t>
  </si>
  <si>
    <t>Клапан к ВКР№12,5</t>
  </si>
  <si>
    <t>Фланцы</t>
  </si>
  <si>
    <t xml:space="preserve">Гермодверь (1250х500) неутеплённая, серия 5.904-4 </t>
  </si>
  <si>
    <t>Гермодверь (1250х500) утеплённая, серия 5.904-4</t>
  </si>
  <si>
    <t xml:space="preserve">Гермодверь (900х400) неутеплённая, серия 5.904-4 </t>
  </si>
  <si>
    <t>Гермодверь (900х400) утеплённая, серия 5.904-4</t>
  </si>
  <si>
    <t>Гермолюк (500х600) неутеплённый, серия 5.904-4</t>
  </si>
  <si>
    <t>Гермолюк (500х600) утеплённый, серия 5.904-4</t>
  </si>
  <si>
    <t>Гермодвери, Гермолюки</t>
  </si>
  <si>
    <t>Клапана КЛ без ЭД</t>
  </si>
  <si>
    <t>Клапана КО,КОп,Ког,Ков без ЭД</t>
  </si>
  <si>
    <t>Клапана КДП с ЭД</t>
  </si>
  <si>
    <t>Клапана ДК без ЭД</t>
  </si>
  <si>
    <t>Гермодвери,Гермолюки</t>
  </si>
  <si>
    <t>Клапана АЗЕ 105 без электродвигателя</t>
  </si>
  <si>
    <t>Клапана АЗЕ 024 без электродвигателя</t>
  </si>
  <si>
    <t>Клапана АЗЕ 025 без электродвигателя</t>
  </si>
  <si>
    <t>Клапана АЗЕ 026 без электродвигателя</t>
  </si>
  <si>
    <t>Клапана АЗЕ 027 без электродвигателя</t>
  </si>
  <si>
    <t>Клапана АЗЕ 028 без электродвигателя</t>
  </si>
  <si>
    <t>Клапана АЗЕ 073 без электродвигателя</t>
  </si>
  <si>
    <t>Клапана АЗЕ 074 без электродвигателя</t>
  </si>
  <si>
    <t>Клапана АЗЕ 075 без электродвигателя</t>
  </si>
  <si>
    <t>Клапана АЗЕ 086 без электродвигателя</t>
  </si>
  <si>
    <t>Клапана АЗЕ 087 без электродвигателя</t>
  </si>
  <si>
    <t>Клапана АЗЕ 088 без электродвигателя</t>
  </si>
  <si>
    <t>Клапана АЗЕ 089 без электродвигателя</t>
  </si>
  <si>
    <t>Клапана АЗЕ 094 без электродвигателя</t>
  </si>
  <si>
    <t>Клапана АЗЕ 095 без электродвигателя</t>
  </si>
  <si>
    <t>Клапана АЗЕ 096 без электродвигателя</t>
  </si>
  <si>
    <t>Клапана АЗЕ 097 без электродвигателя</t>
  </si>
  <si>
    <t>Клапана АЗЕ 100 без электродвигателя</t>
  </si>
  <si>
    <t>Клапана АЗЕ 101 без электродвигателя</t>
  </si>
  <si>
    <t>Клапана АЗЕ 102 без электродвигателя</t>
  </si>
  <si>
    <t>Клапана АЗЕ 103 без электродвигателя</t>
  </si>
  <si>
    <t>Клапана АЗЕ 104 без электродвигателя</t>
  </si>
  <si>
    <t>Клапана АЗЕ 106 без электродвигателя</t>
  </si>
  <si>
    <t>Клапана АЗЕ 107 без электродвигателя</t>
  </si>
  <si>
    <t>Клапана АЗЕ 200 без электродвигателя</t>
  </si>
  <si>
    <t>Клапана АЗЕ 024 без ЭД</t>
  </si>
  <si>
    <t>Клапана АЗЕ 025 без ЭД</t>
  </si>
  <si>
    <t>Клапана АЗЕ 026 без ЭД</t>
  </si>
  <si>
    <t>Клапана АЗЕ 027 без ЭД</t>
  </si>
  <si>
    <t>Клапана АЗЕ 028 без ЭД</t>
  </si>
  <si>
    <t>Клапана АЗЕ 073 без ЭД</t>
  </si>
  <si>
    <t>Клапана АЗЕ 074 без ЭД</t>
  </si>
  <si>
    <t>Клапана АЗЕ 075 без ЭД</t>
  </si>
  <si>
    <t>Клапана АЗЕ 086 без ЭД</t>
  </si>
  <si>
    <t>Клапана АЗЕ 087 без ЭД</t>
  </si>
  <si>
    <t>Клапана АЗЕ 088 без ЭД</t>
  </si>
  <si>
    <t>Клапана АЗЕ 089 без ЭД</t>
  </si>
  <si>
    <t>Клапана АЗЕ 094 без ЭД</t>
  </si>
  <si>
    <t>Клапана АЗЕ 095 без ЭД</t>
  </si>
  <si>
    <t>Клапана АЗЕ 096 без ЭД</t>
  </si>
  <si>
    <t>Клапана АЗЕ 097 без ЭД</t>
  </si>
  <si>
    <t>Клапана АЗЕ 100 без ЭД</t>
  </si>
  <si>
    <t>Клапана АЗЕ 101 без ЭД</t>
  </si>
  <si>
    <t>Клапана АЗЕ 102 без ЭД</t>
  </si>
  <si>
    <t>Клапана АЗЕ 103 без ЭД</t>
  </si>
  <si>
    <t>Клапана АЗЕ 104 без ЭД</t>
  </si>
  <si>
    <t>Клапана АЗЕ 105 без ЭД</t>
  </si>
  <si>
    <t>Клапана АЗЕ 106 без ЭД</t>
  </si>
  <si>
    <t>Клапана АЗЕ 107 без ЭД</t>
  </si>
  <si>
    <t>Клапана АЗЕ 200 без ЭД</t>
  </si>
  <si>
    <t>Клапана АЗД 122 без электродвигателя</t>
  </si>
  <si>
    <t>Клапана АЗД 130 без электродвигателя</t>
  </si>
  <si>
    <t>Клапана АЗД 132 без электродвигателя</t>
  </si>
  <si>
    <t>Клапана АЗД 133 без электродвигателя</t>
  </si>
  <si>
    <t>Клапана АЗД 134 без электродвигателя</t>
  </si>
  <si>
    <t>Клапана АЗД 136 без электродвигателя</t>
  </si>
  <si>
    <t>Клапана АЗД 190 без электродвигателя</t>
  </si>
  <si>
    <t>Клапана АЗД 192 без электродвигателя</t>
  </si>
  <si>
    <t>Клапана АЗД 193 без электродвигателя</t>
  </si>
  <si>
    <t>Клапана АЗД 196 без электродвигателя</t>
  </si>
  <si>
    <t>Клапана АЗД 197 без электродвигателя</t>
  </si>
  <si>
    <t>Клапана АЗД 122 без ЭД</t>
  </si>
  <si>
    <t>Клапана АЗД 130 без ЭД</t>
  </si>
  <si>
    <t>Клапана АЗД 132 без ЭД</t>
  </si>
  <si>
    <t>Клапана АЗД 133 без ЭД</t>
  </si>
  <si>
    <t>Клапана АЗД 134 без ЭД</t>
  </si>
  <si>
    <t>Клапана АЗД 136 без ЭД</t>
  </si>
  <si>
    <t>Клапана АЗД 190 без ЭД</t>
  </si>
  <si>
    <t>Клапана АЗД 192 без ЭД</t>
  </si>
  <si>
    <t>Клапана АЗД 193 без ЭД</t>
  </si>
  <si>
    <t>Клапана АЗД 196 без ЭД</t>
  </si>
  <si>
    <t>Клапана АЗД 197 без ЭД</t>
  </si>
  <si>
    <t>Клапана АЗЕ 200 с электродвигателем</t>
  </si>
  <si>
    <t>Клапана АЗЕ 200 с ЭД</t>
  </si>
  <si>
    <t>Клапана АЗД 122 с электродвигателем</t>
  </si>
  <si>
    <t>Клапана АЗД 130 с электродвигателем</t>
  </si>
  <si>
    <t>Клапана АЗД 134 с электродвигателем</t>
  </si>
  <si>
    <t>Клапана АЗД 190 с электродвигателем</t>
  </si>
  <si>
    <t>Клапана АЗД 122 с ЭД</t>
  </si>
  <si>
    <t>Клапана АЗД 130 с ЭД</t>
  </si>
  <si>
    <t>Клапана АЗД 134 с ЭД</t>
  </si>
  <si>
    <t>Клапана АЗД 190 с ЭД</t>
  </si>
  <si>
    <t xml:space="preserve">   Клапан РЕГУЛЯР состоит из корпуса из оцинкованной стали, створка клапана выполнена из профилированного листового </t>
  </si>
  <si>
    <t xml:space="preserve">оцинкованного листа.    Клапан имеет специальное пружинное уплотнение по торцам створок. </t>
  </si>
  <si>
    <t>Примыкание створок выполнено в форме замкового уплотнения с расположенным в зоне примыкания уплотнителем.</t>
  </si>
  <si>
    <t>Раскрытие створок клапана - "параллельное" или "симметричное".</t>
  </si>
  <si>
    <t>Размер, мм</t>
  </si>
  <si>
    <t>Цена, руб. (в т.ч.НДС)</t>
  </si>
  <si>
    <t xml:space="preserve">                   длина     высота</t>
  </si>
  <si>
    <t>комплектацию клапанов приводами см. по каталогу;</t>
  </si>
  <si>
    <r>
      <t xml:space="preserve">Универсальный воздушный клапан </t>
    </r>
    <r>
      <rPr>
        <b/>
        <sz val="16"/>
        <rFont val="Times New Roman"/>
        <family val="1"/>
        <charset val="204"/>
      </rPr>
      <t xml:space="preserve">РЕГУЛЯР </t>
    </r>
  </si>
  <si>
    <r>
      <t xml:space="preserve"> </t>
    </r>
    <r>
      <rPr>
        <vertAlign val="superscript"/>
        <sz val="12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 глубина клапанов 168 мм;</t>
    </r>
  </si>
  <si>
    <r>
      <t xml:space="preserve"> </t>
    </r>
    <r>
      <rPr>
        <vertAlign val="superscript"/>
        <sz val="12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 цена ручного привода для клапанов =300 руб;    </t>
    </r>
  </si>
  <si>
    <r>
      <t xml:space="preserve"> </t>
    </r>
    <r>
      <rPr>
        <vertAlign val="superscript"/>
        <sz val="12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 возможно изготовление клапанов любых других размеров;</t>
    </r>
  </si>
  <si>
    <r>
      <t xml:space="preserve"> </t>
    </r>
    <r>
      <rPr>
        <vertAlign val="superscript"/>
        <sz val="12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 при скорости воздуха свыше 6 м/с рекомендуем использовать приводы с запасом по моменту вращения</t>
    </r>
  </si>
  <si>
    <t xml:space="preserve">   Изготавливаются круглого и прямоугольного сечения, в комплектации с ручным приводом </t>
  </si>
  <si>
    <t>или площадкой под электропривод.</t>
  </si>
  <si>
    <t>Цена, руб.                      (в т.ч. НДС)</t>
  </si>
  <si>
    <t>с площадкой под электропривод</t>
  </si>
  <si>
    <t>диаметр, мм</t>
  </si>
  <si>
    <t>с ручным приводом</t>
  </si>
  <si>
    <t>Универсальный воздушный клапан РЕГУЛЯР-Л</t>
  </si>
  <si>
    <t>диаметр,                            мм</t>
  </si>
  <si>
    <t>под электропривод</t>
  </si>
  <si>
    <t>250 х 250</t>
  </si>
  <si>
    <t>250 х 400</t>
  </si>
  <si>
    <t>400 x 400</t>
  </si>
  <si>
    <t>400 x 500</t>
  </si>
  <si>
    <t>400 x 600</t>
  </si>
  <si>
    <t>600 x 600</t>
  </si>
  <si>
    <t>800 x 800</t>
  </si>
  <si>
    <t>1000 x 1000</t>
  </si>
  <si>
    <t>Заслонки воздушные унифицированные типа АЗД взрывозащищенные</t>
  </si>
  <si>
    <t xml:space="preserve">высота х длина,                                мм </t>
  </si>
  <si>
    <t xml:space="preserve">   Гермик-С в "Северном" исполнении изготавливаются из алюминиевого профиля и оцинкованного корпуса, комплектуются ТЭНами, </t>
  </si>
  <si>
    <t>латунными втулками и подогреваемым приводом.</t>
  </si>
  <si>
    <t xml:space="preserve">   Гермик-П изготавливаются из алюминиевого профиля и оцинкованного корпуса, комплектуются латунными втулками.</t>
  </si>
  <si>
    <t>Типоразмер
(высота*длина), мм</t>
  </si>
  <si>
    <t>ГЕРМИК-С</t>
  </si>
  <si>
    <t>ГЕРМИК-П</t>
  </si>
  <si>
    <t>400х500</t>
  </si>
  <si>
    <t>600х500</t>
  </si>
  <si>
    <t>600х800</t>
  </si>
  <si>
    <t>600х1000</t>
  </si>
  <si>
    <t>600х1400</t>
  </si>
  <si>
    <t>800х1000</t>
  </si>
  <si>
    <t>1200х1000</t>
  </si>
  <si>
    <t>1200х1400</t>
  </si>
  <si>
    <t>1600х1000</t>
  </si>
  <si>
    <t>1600х1400</t>
  </si>
  <si>
    <t>1800х1000</t>
  </si>
  <si>
    <t>1800х1400</t>
  </si>
  <si>
    <t>2400х1000</t>
  </si>
  <si>
    <t>2400х1400</t>
  </si>
  <si>
    <t>Типоразмер
(высота х длина), мм</t>
  </si>
  <si>
    <t>Цена без привода, руб.(в т.ч.НДС)</t>
  </si>
  <si>
    <t>внутри помещения</t>
  </si>
  <si>
    <t>снаружи</t>
  </si>
  <si>
    <t>320х567</t>
  </si>
  <si>
    <t>595х547</t>
  </si>
  <si>
    <t>595х847</t>
  </si>
  <si>
    <t>595х1147</t>
  </si>
  <si>
    <t>595х1447</t>
  </si>
  <si>
    <t>875х847</t>
  </si>
  <si>
    <t>875х1107</t>
  </si>
  <si>
    <t>1155х1107</t>
  </si>
  <si>
    <t>1155х1407</t>
  </si>
  <si>
    <t>1155х1707</t>
  </si>
  <si>
    <t>1435х1707</t>
  </si>
  <si>
    <t>1715х1707</t>
  </si>
  <si>
    <t>1715х2007</t>
  </si>
  <si>
    <t>2135х2067</t>
  </si>
  <si>
    <t>2135х2367</t>
  </si>
  <si>
    <t>2135х2967</t>
  </si>
  <si>
    <t>2135х3567</t>
  </si>
  <si>
    <r>
      <t xml:space="preserve"> </t>
    </r>
    <r>
      <rPr>
        <vertAlign val="superscript"/>
        <sz val="12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 комплектацию клапанов приводами см. по каталогу;</t>
    </r>
  </si>
  <si>
    <r>
      <t xml:space="preserve"> </t>
    </r>
    <r>
      <rPr>
        <vertAlign val="superscript"/>
        <sz val="12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 глубина клапанов - 160 мм;     </t>
    </r>
  </si>
  <si>
    <r>
      <t xml:space="preserve"> </t>
    </r>
    <r>
      <rPr>
        <vertAlign val="superscript"/>
        <sz val="12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 цена ручного привода для клапана =300 руб.</t>
    </r>
  </si>
  <si>
    <t>Клапан воздушный утепленный с периметральным обогревом  ГЕРМИК-С и клапан воздушный ГЕРМИК-П</t>
  </si>
  <si>
    <t>Цена без привода, руб.            (в т.ч.НДС)</t>
  </si>
  <si>
    <t xml:space="preserve">   Предназначены для регулирования расхода приточного, рециркуляционного или вытяжного воздуха в системах вентиляции </t>
  </si>
  <si>
    <t xml:space="preserve">высокого давления, а также для герметизации внутреннего объема вентиляционных сетей, рабочее давление в которых </t>
  </si>
  <si>
    <t>может достигать до 2500 Па.</t>
  </si>
  <si>
    <t>Типоразмер (высота*ширина), мм</t>
  </si>
  <si>
    <t>300х150</t>
  </si>
  <si>
    <t>300х250</t>
  </si>
  <si>
    <t>400х250</t>
  </si>
  <si>
    <t>500х250</t>
  </si>
  <si>
    <t>500х400</t>
  </si>
  <si>
    <t>600х400</t>
  </si>
  <si>
    <t>800х400</t>
  </si>
  <si>
    <t>800х500</t>
  </si>
  <si>
    <t>800х600</t>
  </si>
  <si>
    <t>1000х500</t>
  </si>
  <si>
    <t>1000х600</t>
  </si>
  <si>
    <t>1000х800</t>
  </si>
  <si>
    <t>1200х600</t>
  </si>
  <si>
    <t>Клапан повышенной плотности КЕДР</t>
  </si>
  <si>
    <t xml:space="preserve">   Разработанные для регулирования приточного, рециркуляционного или вытяжного воздуха в системах вентиляции высокого</t>
  </si>
  <si>
    <t>давления в условиях резких скачков перепада рабочего давления в сети, а также для герметизации внутреннего объёма</t>
  </si>
  <si>
    <t>вентиляционных сетей, рабочее давление которых может достигать 5 000 Па.</t>
  </si>
  <si>
    <t>Типоразмер (диаметр),         мм</t>
  </si>
  <si>
    <t xml:space="preserve">Цена, руб. (в т.ч.НДС) </t>
  </si>
  <si>
    <t>Типоразмер                  (высота*ширина), мм</t>
  </si>
  <si>
    <t>КО</t>
  </si>
  <si>
    <t>Заслонка</t>
  </si>
  <si>
    <t>Клапан  воздушный сейсмостойкий НЕРПА</t>
  </si>
  <si>
    <t>Цена, руб.
(в т.ч. НДС)</t>
  </si>
  <si>
    <t>Типоразмер
(диаметр), мм</t>
  </si>
  <si>
    <t>Ø 1250</t>
  </si>
  <si>
    <t>Клапаны обратные универсальные КЛАРА</t>
  </si>
  <si>
    <t>Марка</t>
  </si>
  <si>
    <t>Цена,              в руб.</t>
  </si>
  <si>
    <t>LM230А</t>
  </si>
  <si>
    <t>NM230А</t>
  </si>
  <si>
    <t>SM230A</t>
  </si>
  <si>
    <t>GM230А</t>
  </si>
  <si>
    <t>LM230А-S</t>
  </si>
  <si>
    <t>NM230A-S</t>
  </si>
  <si>
    <t>SM230A-S</t>
  </si>
  <si>
    <t>GM24А</t>
  </si>
  <si>
    <t>LM24А</t>
  </si>
  <si>
    <t>NM24А</t>
  </si>
  <si>
    <t>SM24A</t>
  </si>
  <si>
    <t>GM24А-SR</t>
  </si>
  <si>
    <t>LM24А-S</t>
  </si>
  <si>
    <t>NM24А-S</t>
  </si>
  <si>
    <t>SM24A-S</t>
  </si>
  <si>
    <t>LM24А-SR</t>
  </si>
  <si>
    <t>NM24А-SR</t>
  </si>
  <si>
    <t>SM24A-SR</t>
  </si>
  <si>
    <t>CM230-L</t>
  </si>
  <si>
    <t>LM230АSR</t>
  </si>
  <si>
    <t>NM230ASR</t>
  </si>
  <si>
    <t>SM230ASR</t>
  </si>
  <si>
    <t>CM24-L</t>
  </si>
  <si>
    <t>LF230</t>
  </si>
  <si>
    <t>NF230A</t>
  </si>
  <si>
    <t>SF230A</t>
  </si>
  <si>
    <t>TF230</t>
  </si>
  <si>
    <t>LF230-S</t>
  </si>
  <si>
    <t>NF230A-S2</t>
  </si>
  <si>
    <t>SF230A-S2</t>
  </si>
  <si>
    <t>TF230-S</t>
  </si>
  <si>
    <t>LF24</t>
  </si>
  <si>
    <t>NF24A</t>
  </si>
  <si>
    <t>SF24A</t>
  </si>
  <si>
    <t>TF24</t>
  </si>
  <si>
    <t>LF24-S</t>
  </si>
  <si>
    <t>NF24A-S2</t>
  </si>
  <si>
    <t>SF24A-S2</t>
  </si>
  <si>
    <t>TF24-S</t>
  </si>
  <si>
    <t>LF24-SR</t>
  </si>
  <si>
    <t>NF24A-SR</t>
  </si>
  <si>
    <t>SF24A-SR</t>
  </si>
  <si>
    <t>TF24-SR</t>
  </si>
  <si>
    <t>→  курс</t>
  </si>
  <si>
    <t>швейцарского франка</t>
  </si>
  <si>
    <t>Электрические аксессуары для электроприводов общего применения</t>
  </si>
  <si>
    <t>NF… → NF…A</t>
  </si>
  <si>
    <t>AF… → SF…A</t>
  </si>
  <si>
    <t>Современная модель</t>
  </si>
  <si>
    <t>Старая        модель</t>
  </si>
  <si>
    <t>AF230</t>
  </si>
  <si>
    <t>AF230-S</t>
  </si>
  <si>
    <t>AF24</t>
  </si>
  <si>
    <t xml:space="preserve">   S1А</t>
  </si>
  <si>
    <t>AF24-S</t>
  </si>
  <si>
    <t xml:space="preserve">   S2А</t>
  </si>
  <si>
    <t>AF24-SR</t>
  </si>
  <si>
    <t xml:space="preserve">   S2A-F</t>
  </si>
  <si>
    <t>NF230</t>
  </si>
  <si>
    <t xml:space="preserve">   SGA24</t>
  </si>
  <si>
    <t>NF230-S</t>
  </si>
  <si>
    <t xml:space="preserve">   SGF24</t>
  </si>
  <si>
    <t>NF24</t>
  </si>
  <si>
    <t xml:space="preserve">   SGE24</t>
  </si>
  <si>
    <t>NF24-S</t>
  </si>
  <si>
    <t>NF24-SR</t>
  </si>
  <si>
    <t xml:space="preserve">Электроприводы с взрывобезопасным уровнем взрывозащиты </t>
  </si>
  <si>
    <t>Старое обозначение</t>
  </si>
  <si>
    <t xml:space="preserve"> ЭПВ-1-230</t>
  </si>
  <si>
    <t>BF230</t>
  </si>
  <si>
    <t xml:space="preserve"> ЭПВ-1-24</t>
  </si>
  <si>
    <t>BF24</t>
  </si>
  <si>
    <t xml:space="preserve"> ЭПВ-2-230</t>
  </si>
  <si>
    <t>BLF230</t>
  </si>
  <si>
    <t xml:space="preserve"> ЭПВ-2-24</t>
  </si>
  <si>
    <t>BLF24</t>
  </si>
  <si>
    <t>Клапаны обратные взрывозащищенные</t>
  </si>
  <si>
    <t>Серия</t>
  </si>
  <si>
    <t>Цена, руб.
(в т.ч.НДС)</t>
  </si>
  <si>
    <t>АЗЕ 100.000</t>
  </si>
  <si>
    <t>АЗЕ 102.000</t>
  </si>
  <si>
    <t>АЗЕ 100.000-01</t>
  </si>
  <si>
    <t>АЗЕ 102.000-01</t>
  </si>
  <si>
    <t>АЗЕ 100.000-02</t>
  </si>
  <si>
    <t>АЗЕ 102.000-02</t>
  </si>
  <si>
    <t>АЗЕ 100.000-03</t>
  </si>
  <si>
    <t>АЗЕ 103.000</t>
  </si>
  <si>
    <t>АЗЕ 101.000</t>
  </si>
  <si>
    <t>АЗЕ 103.000-01</t>
  </si>
  <si>
    <t>АЗЕ 101.000-01</t>
  </si>
  <si>
    <t>АЗЕ 103.000-02</t>
  </si>
  <si>
    <t>АЗЕ 101.000-02</t>
  </si>
  <si>
    <t>АЗЕ 104.000</t>
  </si>
  <si>
    <t>АЗЕ 101.000-03</t>
  </si>
  <si>
    <t>АЗЕ 104.000-01</t>
  </si>
  <si>
    <t>АЗЕ 101.000-04</t>
  </si>
  <si>
    <t>АЗЕ 101.000-05</t>
  </si>
  <si>
    <t>АЗЕ 101.000-06</t>
  </si>
  <si>
    <t>АЗЕ 101.000-07</t>
  </si>
  <si>
    <t>АЗЕ 101.000-08</t>
  </si>
  <si>
    <t>АЗЕ 101.000-09</t>
  </si>
  <si>
    <t>АЗЕ 101.000-10</t>
  </si>
  <si>
    <t>АЗЕ 101.000-11</t>
  </si>
  <si>
    <t>Электроприводы для воздухорегулирующих устройств</t>
  </si>
  <si>
    <r>
      <t xml:space="preserve">Цена, </t>
    </r>
    <r>
      <rPr>
        <b/>
        <i/>
        <sz val="12"/>
        <rFont val="Times New Roman"/>
        <family val="1"/>
        <charset val="204"/>
      </rPr>
      <t>CHF</t>
    </r>
  </si>
  <si>
    <r>
      <t xml:space="preserve"> </t>
    </r>
    <r>
      <rPr>
        <vertAlign val="superscript"/>
        <sz val="12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 стоимость эл/привода действительна только при заказе с клапанами;</t>
    </r>
  </si>
  <si>
    <r>
      <t xml:space="preserve"> </t>
    </r>
    <r>
      <rPr>
        <vertAlign val="superscript"/>
        <sz val="12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 xml:space="preserve"> отдельно эл/приводы не продаются.</t>
    </r>
  </si>
  <si>
    <t>Внимание : С 2010 года начинается замена приводов серии AF... (15 Нм) на приводы Нового поколения серии SF... - с усилием 20 Нм. </t>
  </si>
  <si>
    <r>
      <t>с 2011</t>
    </r>
    <r>
      <rPr>
        <i/>
        <sz val="12"/>
        <rFont val="Times New Roman"/>
        <family val="1"/>
        <charset val="204"/>
      </rPr>
      <t xml:space="preserve">г. </t>
    </r>
    <r>
      <rPr>
        <sz val="12"/>
        <rFont val="Times New Roman"/>
        <family val="1"/>
        <charset val="204"/>
      </rPr>
      <t xml:space="preserve"> изменится маркировка:</t>
    </r>
  </si>
  <si>
    <t>"взрывонепроницаемая оболочка"  IExdIICT6   ЭПВ</t>
  </si>
  <si>
    <r>
      <t xml:space="preserve">Тип электропривода </t>
    </r>
    <r>
      <rPr>
        <b/>
        <sz val="12"/>
        <rFont val="Times New Roman"/>
        <family val="1"/>
        <charset val="204"/>
      </rPr>
      <t>Belimo</t>
    </r>
    <r>
      <rPr>
        <sz val="12"/>
        <rFont val="Times New Roman"/>
        <family val="1"/>
        <charset val="204"/>
      </rPr>
      <t xml:space="preserve"> с пружинным возвратом</t>
    </r>
  </si>
  <si>
    <t>Заслонки воздушные унифицированные АЗД взрывозащищенные</t>
  </si>
  <si>
    <t>Аксессуары для электроприводов</t>
  </si>
  <si>
    <t>Электроприводы с взрывобезопасным уровнем взрывозащиты ЭВП</t>
  </si>
  <si>
    <t>Универсальные воздушные клапана РЕГУЛЯР</t>
  </si>
  <si>
    <t>Универсальные воздушные клапана РЕГУЛЯР-Л</t>
  </si>
  <si>
    <t>Клапана воздушные ГЕРМИК-С, ГЕРМИК-П</t>
  </si>
  <si>
    <t>Клапана повышенной плотности КЕДР</t>
  </si>
  <si>
    <t>Клапана воздушные сейсмостойкие НЕРПА</t>
  </si>
  <si>
    <t>Клапана обратные универсальные КЛАРА</t>
  </si>
  <si>
    <t xml:space="preserve">Клапана обратные взрывозащищенные </t>
  </si>
  <si>
    <t>ПРАЙС-ЛИСТ на КЛАПАНА (общепромышленные, дымоудаления и взрывозащищенные)</t>
  </si>
  <si>
    <t>9250◄</t>
  </si>
  <si>
    <t>9390◄</t>
  </si>
  <si>
    <t>9500◄</t>
  </si>
  <si>
    <t>10240◄</t>
  </si>
  <si>
    <t>10380◄</t>
  </si>
  <si>
    <t>10520◄</t>
  </si>
  <si>
    <t>4950*</t>
  </si>
  <si>
    <t>4990*</t>
  </si>
  <si>
    <t>4990◄</t>
  </si>
  <si>
    <t>5050◄</t>
  </si>
  <si>
    <t>5270◄</t>
  </si>
  <si>
    <t>5220*</t>
  </si>
  <si>
    <t>5260*</t>
  </si>
  <si>
    <t>9340◄</t>
  </si>
  <si>
    <t>9400◄</t>
  </si>
  <si>
    <t>9460◄</t>
  </si>
  <si>
    <t>10270*</t>
  </si>
  <si>
    <t>10340*</t>
  </si>
  <si>
    <t>10340◄</t>
  </si>
  <si>
    <t>10410◄</t>
  </si>
  <si>
    <t>10690◄</t>
  </si>
  <si>
    <t>10990◄</t>
  </si>
  <si>
    <t>10540*</t>
  </si>
  <si>
    <t>10610*</t>
  </si>
  <si>
    <t>КЛАН-2М</t>
  </si>
  <si>
    <t>КЛАН-2С</t>
  </si>
  <si>
    <t>КЛАН-3</t>
  </si>
  <si>
    <t>Декоративная решетка</t>
  </si>
  <si>
    <r>
      <rPr>
        <b/>
        <sz val="9"/>
        <rFont val="Arial"/>
        <family val="2"/>
      </rPr>
      <t>площадью более 0,5 кв.м до периметра 4м – 18620/20580 руб.(КЛАН-2М), - 19180/21140 руб.(КЛАН-2С), - 20300/22260 (КЛАН-3); с периметром  более 4 м  выполняются в виде кассет</t>
    </r>
    <r>
      <rPr>
        <b/>
        <sz val="6"/>
        <rFont val="Arial"/>
        <family val="2"/>
      </rPr>
      <t xml:space="preserve">* </t>
    </r>
    <r>
      <rPr>
        <b/>
        <sz val="9"/>
        <rFont val="Arial"/>
        <family val="2"/>
      </rPr>
      <t>из нескольких клапанов с разным количеством приводов;</t>
    </r>
  </si>
  <si>
    <t xml:space="preserve">   Фланец обратный на стороне всасывания ФОВ</t>
  </si>
  <si>
    <t xml:space="preserve">   Фланец обратный на стороне нагнетания ФОН</t>
  </si>
  <si>
    <t>Цена, руб.,  (в т.ч. НДС)</t>
  </si>
  <si>
    <t>№ вентилятора</t>
  </si>
  <si>
    <t>Оцинкованная сталь</t>
  </si>
  <si>
    <t>Нержавеющая сталь</t>
  </si>
  <si>
    <t>ФАКЕЛ-1м (60)</t>
  </si>
  <si>
    <t>ФАКЕЛ-1м (90)</t>
  </si>
  <si>
    <t>ФАКЕЛ-2м (120)</t>
  </si>
  <si>
    <t>ФАКЕЛ-3 (180)</t>
  </si>
  <si>
    <t>ФАКЕЛ-4 (240)</t>
  </si>
  <si>
    <t>ФАКЕЛ-1м-МС (90,120)</t>
  </si>
  <si>
    <t>ФАКЕЛ-1м (15) ДД</t>
  </si>
  <si>
    <t>ФАКЕЛ-2 (20) ДД</t>
  </si>
  <si>
    <t>Таблица 1.1. ФАКЕЛ-1м(60), ФАКЕЛ-1(60), ФАКЕЛ-1м(90), ФАКЕЛ-1(90), ФАКЕЛ-2м(120), ФАКЕЛ-2 (120), ФАКЕЛ-3(180), ФАКЕЛ-4(240), ФАКЕЛ-1м(60), ФАКЕЛ-1(60), ФАКЕЛ-1м(90), ФАКЕЛ-1(90), ФАКЕЛ-2м(120), ФАКЕЛ-2(120),ФАКЕЛ-3(180), ФАКЕЛ-4(240), ФАКЕЛ-1м-МС(90,120)</t>
  </si>
  <si>
    <t xml:space="preserve">Электромагнитный привод </t>
  </si>
  <si>
    <r>
      <rPr>
        <b/>
        <i/>
        <sz val="14"/>
        <rFont val="Times New Roman"/>
        <family val="1"/>
        <charset val="204"/>
      </rPr>
      <t>2.  Клапан противодымной вентиляции КЛАН-2М ,КЛАН-2С стенового и канального типа (предел огнестойкости: в режиме дымового  –E 90),  КЛАН</t>
    </r>
    <r>
      <rPr>
        <b/>
        <i/>
        <sz val="14"/>
        <rFont val="Times New Roman"/>
        <family val="1"/>
        <charset val="204"/>
      </rPr>
      <t>-3 стенового и канального типа (предел огнестойкости: в режиме дымового и НЗ – ЕI 120) :</t>
    </r>
  </si>
  <si>
    <t>ВАН – воздухонагреватель</t>
  </si>
  <si>
    <t>КАН – нагреватель</t>
  </si>
  <si>
    <t>ФАН – фреонник</t>
  </si>
  <si>
    <t>КВД – двух рядный водяной</t>
  </si>
  <si>
    <t>КВТ – трех рядный водяной</t>
  </si>
  <si>
    <t>ИП – испаритель</t>
  </si>
  <si>
    <t>ВВК – для круглого канального оборудования</t>
  </si>
  <si>
    <t xml:space="preserve">                                         (495) 660-08-42</t>
  </si>
  <si>
    <t>Наименование</t>
  </si>
  <si>
    <t>Цена в Евро с НДС при закупке до 10 шт.</t>
  </si>
  <si>
    <t>Цена в Евро с НДС при закупке от 10 шт.</t>
  </si>
  <si>
    <t>Цена в Евро с НДС при закупке от 15 шт.</t>
  </si>
  <si>
    <t>Техноклима</t>
  </si>
  <si>
    <t>ВАН(R12)30/3 (1225-Al-Cu-35-04-2200-20-W-5VL-70-Ub)</t>
  </si>
  <si>
    <t>шт</t>
  </si>
  <si>
    <t>ВАН(R12)30/4 (1225-Al-Cu-35-06-2180-20-W-5VL-70-Ub)</t>
  </si>
  <si>
    <t>ВАН(R12)35/3 (1225-Al-Cu-44-04-2200-20-W-5VL-88-Ub)</t>
  </si>
  <si>
    <t>ВАН(R12)35/4 (1225-Al-Cu-44-06-2180-20-W-5VL-88-Ub)</t>
  </si>
  <si>
    <t>КАН(R12)30/2 (1225-Al-Cu-35-03-2200-20-W-5VL-52-Ub)</t>
  </si>
  <si>
    <t>КАН(R12)30/3 (1225-Al-Cu-35-04-2200-24-W-5VL-70-Ub)</t>
  </si>
  <si>
    <t>КАН(R12)35/2 (1225-Al-Cu-44-03-2200-20-W-5VL-66-Ub)</t>
  </si>
  <si>
    <t>КАН(R12)35/3 (1225-Al-Cu-44-04-2200-24-W-5VL-88-Ub)</t>
  </si>
  <si>
    <t xml:space="preserve">ФАН(R12)30/3 - левое </t>
  </si>
  <si>
    <t xml:space="preserve">ФАН(R12)30/4 - левое </t>
  </si>
  <si>
    <t xml:space="preserve">ФАН(R12)35/3 - левое </t>
  </si>
  <si>
    <t xml:space="preserve">ФАН(R12)35/4 - левое </t>
  </si>
  <si>
    <t xml:space="preserve">ФАН(R12)30/3 - правое </t>
  </si>
  <si>
    <t xml:space="preserve">ФАН(R12)30/4 - правое </t>
  </si>
  <si>
    <t xml:space="preserve">ФАН(R12)35/3 - правое </t>
  </si>
  <si>
    <t xml:space="preserve">ФАН(R12)35/4 - правое </t>
  </si>
  <si>
    <t xml:space="preserve">Теплообменник КВД 30-15 (1022-Al-Cu-06-02-300-24) </t>
  </si>
  <si>
    <t xml:space="preserve">Теплообменник КВД 40-20 (1022-Al-Cu-08-02-400-24) </t>
  </si>
  <si>
    <t xml:space="preserve">Теплообменник КВД 50-25 (1022-Al-Cu-10-02-500-24) </t>
  </si>
  <si>
    <t xml:space="preserve">Теплообменник КВД 50-30 (1022-Al-Cu-12-02-500-24) </t>
  </si>
  <si>
    <t xml:space="preserve">Теплообменник КВД 60-30 (1022-Al-Cu-12-02-600-24) </t>
  </si>
  <si>
    <t xml:space="preserve">Теплообменник КВД 60-35 (1022-Al-Cu-14-02-600-24) </t>
  </si>
  <si>
    <t xml:space="preserve">Теплообменник КВД 70-40 (1022-Al-Cu-16-02-700-24) </t>
  </si>
  <si>
    <t xml:space="preserve">Теплообменник КВД 80-50 (1022-Al-Cu-20-02-800-24) </t>
  </si>
  <si>
    <t xml:space="preserve">Теплообменник КВД 90-50 (1022-Al-Cu-20-02-900-24) </t>
  </si>
  <si>
    <t xml:space="preserve">Теплообменник КВТ 30-15 (1022-Al-Cu-06-03-300-24) </t>
  </si>
  <si>
    <t xml:space="preserve">Теплообменник КВТ 40-20 (1022-Al-Cu-08-03-400-24) </t>
  </si>
  <si>
    <t xml:space="preserve">Теплообменник КВТ 50-25 (1022-Al-Cu-10-03-500-24) </t>
  </si>
  <si>
    <t xml:space="preserve">Теплообменник КВТ 50-30 (1022-Al-Cu-12-03-500-24) </t>
  </si>
  <si>
    <t xml:space="preserve">Теплообменник КВТ 60-30 (1022-Al-Cu-12-03-600-24) </t>
  </si>
  <si>
    <t xml:space="preserve">Теплообменник КВТ 60-35 (1022-Al-Cu-14-03-600-24) </t>
  </si>
  <si>
    <t xml:space="preserve">Теплообменник КВТ 70-40 (1022-Al-Cu-16-03-700-24) </t>
  </si>
  <si>
    <t xml:space="preserve">Теплообменник КВТ 80-50 (1022-Al-Cu-20-03-800-24) </t>
  </si>
  <si>
    <t xml:space="preserve">Теплообменник КВТ 90-50 (1022-Al-Cu-20-03-900-24) </t>
  </si>
  <si>
    <t>Испаритель ИП 40-20 левый (1022-Al-Cu-07-03-400-24-E-4VL-03)</t>
  </si>
  <si>
    <t>Испаритель ИП 50-25 левый (1022-Al-Cu-09-03-500-24-E-4VL-03)</t>
  </si>
  <si>
    <t>Испаритель ИП 50-30 левый (1022-Al-Cu-11-03-500-24-E-4VL-06)</t>
  </si>
  <si>
    <t>Испаритель ИП 60-30 левый (1022-Al-Cu-11-03-600-24-E-4VL-06)</t>
  </si>
  <si>
    <t>Испаритель ИП 60-35 левый (1022-Al-Cu-13-03-600-24-E-4VL-07)</t>
  </si>
  <si>
    <t>Испаритель ИП 70-40 левый (1022-Al-Cu-15-03-700-24-E-4VL-08)</t>
  </si>
  <si>
    <t>Испаритель ИП 80-50 левый (1022-Al-Cu-19-03-800-24-E-4VL-10)</t>
  </si>
  <si>
    <t>Испаритель ИП 90-50 левый (1022-Al-Cu-19-03-900-24-E-4VL-15)</t>
  </si>
  <si>
    <t>Испаритель ИП100-50 левый (1022-Al-Cu-19-03-1000-24-E-4VL-15)</t>
  </si>
  <si>
    <t xml:space="preserve">Теплообменник КВТ 100-50 (1022-Al-Cu-22-03-1000-24) </t>
  </si>
  <si>
    <t xml:space="preserve">Теплообменник КВД 100-50 (1022-Al-Cu-22-02-1000-24) </t>
  </si>
  <si>
    <t>Испаритель ИП100-50 правый (1022-Al-Cu-19-03-1000-24-E-4VR-15)</t>
  </si>
  <si>
    <t>Испаритель ИП 80-50 правый (1022-Al-Cu-19-03-800-24-E-4VR-10)</t>
  </si>
  <si>
    <t>Испаритель ИП 50-30 правый (1022-Al-Cu-11-03-500-24-E-4VR-06)</t>
  </si>
  <si>
    <t>Испаритель ИП 60-30 правый (1022-Al-Cu-11-03-600-24-E-4VR-06)</t>
  </si>
  <si>
    <t>Испаритель ИП 60-35 правый (1022-Al-Cu-13-03-600-24-E-4VR-07)</t>
  </si>
  <si>
    <t>Испаритель ИП 40-20 правый (1022-Al-Cu-07-03-400-24-E-4VR-03)</t>
  </si>
  <si>
    <t>Испаритель ИП 50-25 правый (1022-Al-Cu-09-03-500-24-E-4VR-03)</t>
  </si>
  <si>
    <t>Испаритель ИП 90-50 правый (1022-Al-Cu-19-03-900-24-E-4VR-15)</t>
  </si>
  <si>
    <t>ВАН(R 9.52) 6/4 (1022-L-Cu-31-04-834-16-W-5VL-32)</t>
  </si>
  <si>
    <t>ВАН(R 9.52) 7/4 (1022-L-Cu-41-04-834-16-W-5VL-36)</t>
  </si>
  <si>
    <t>ВАН(R 9.52) 8/4 (1022-Al-Cu-41-04-1054-16-W-5VL-42)</t>
  </si>
  <si>
    <t>ВАН(R 9.52)12/4 (1022-L-Cu-45-04-1150-16-W-5VL-52)</t>
  </si>
  <si>
    <t>ВАН(R 9.52) 6/3 (1022-L-Cu-31-03-834-16-W-5VL-23)</t>
  </si>
  <si>
    <t>ВАН(R 9.52) 7/3 (1022-L-Cu-41-03-834-16-W-5VL-32)</t>
  </si>
  <si>
    <t>ВАН(R 9.52) 8/3 (1022-L-Cu-41-03-1054-16-W-5VL-32)</t>
  </si>
  <si>
    <t>ВАН(R 9.52)12/3 (1022-L-Cu-45-03-1150-16-W-5VL-38)</t>
  </si>
  <si>
    <t>ВАН(R12)20/3 (1225-Al-Cu-27-04-1375-20-W-5VL-36)</t>
  </si>
  <si>
    <t>ВАН(R12)25/3 (1225-Al-Cu-35-04-1655-20-W-5VL-46)</t>
  </si>
  <si>
    <t>КАН(R 9.52) 6/2 (1022-L-Cu-31-02-834-16-W-1VL-20)</t>
  </si>
  <si>
    <t>КАН(R 9.52) 7/2 (1022-L-Cu-41-02-834-16-W-1VL-28)</t>
  </si>
  <si>
    <t>КАН(R 9.52) 8/2 (1022-L-Cu-41-02-1054-16-W-1VL-30)</t>
  </si>
  <si>
    <t>КАН(R 9.52)12/2 (1022-Al-Cu-45-02-1150-16-W-5VL-37)</t>
  </si>
  <si>
    <t>КАН(R12)20/2 (1225-Al-Cu-28-03-1375-21-W-5VL-28)</t>
  </si>
  <si>
    <t>КАН(R12)25/2 (1225-Al-Cu-36-03-1655-21-W-5VL-36)</t>
  </si>
  <si>
    <t>КАН(R 9.52) 6/3 (1022-L-Cu-31-03-834-25-W-1VL-26)</t>
  </si>
  <si>
    <t>КАН(R 9.52) 7/3 (1022-L-Cu-41-03-834-25-W-1VL-34)</t>
  </si>
  <si>
    <t>КАН(R 9.52) 8/3 (1022-L-Cu-41-03-1054-25-W-1VL-38)</t>
  </si>
  <si>
    <t>КАН(R 9.52)12/3 (1022-L-Cu-45-03-1150-25-W-1VL-48)</t>
  </si>
  <si>
    <t>КАН(R12)20/3 (1225-Al-Cu-28-04-1375-27-W-5VL-37)</t>
  </si>
  <si>
    <t>КАН(R12)25/3 (1225-Al-Cu-27-04-1655-27-W-5VL-48)</t>
  </si>
  <si>
    <t>ВАН(R12)20/4 (1225-Al-Cu-27-06-1375-20-W-5VL-40)</t>
  </si>
  <si>
    <t>ВАН(R12)25/4 (1225-Al-Cu-35-06-1655-20-W-5VL-70)</t>
  </si>
  <si>
    <t>ФАН(R 9.52) 6/4 - правое (1022-Al-Cu-34-04-860-20-E-4VR-17)</t>
  </si>
  <si>
    <t>ФАН(R 9.52) 6/4 - левое (1022-Al-Cu-34-04-860-20-E-4VL-17)</t>
  </si>
  <si>
    <t>ФАН(R 9.52) 7/3 - правое (1022-Al-Cu-44-03-860-20-E-4VR-22)</t>
  </si>
  <si>
    <t>ФАН(R 9.52) 7/3 - левое (1022-Al-Cu-44-03-860-20-E-4VL-22)</t>
  </si>
  <si>
    <t>ФАН(R 9.52) 7/4 - правое (1022-Al-Cu-44-04-860-20-E-4VR-22)</t>
  </si>
  <si>
    <t>ФАН(R 9.52) 7/4 - левое (1022-Al-Cu-44-04-860-20-E-4VL-22)</t>
  </si>
  <si>
    <t>ФАН(R 9.52) 8/4 - правое (1022-Al-Cu-44-04-1080-20-E-4VR-22)</t>
  </si>
  <si>
    <t>ФАН(R 9.52) 8/4 - левое (1022-Al-Cu-44-04-1080-20-E-4VL-22)</t>
  </si>
  <si>
    <t>ФАН(R 9.52)12/4 - правое (1022-Al-Cu-48-04-1160-20-E-4VR-24)</t>
  </si>
  <si>
    <t>ФАН(R 9.52)12/4 - левое (1022-Al-Cu-48-04-1160-20-E-4VL-24)</t>
  </si>
  <si>
    <t>ФАН(R12)20/4 - правое (1225-Al-Cu-28-06-1375-20-E-4VR-28)</t>
  </si>
  <si>
    <t>ФАН(R12)20/4 - левое (1225-Al-Cu-28-06-1375-20-E-4VL-28)</t>
  </si>
  <si>
    <t>ФАН(R12)25/4 - правое (1225-Al-Cu-36-06-1655-20-E-4VR-36)</t>
  </si>
  <si>
    <t>ФАН(R12)25/4 - левое (1225-Al-Cu-36-06-1655-20-E-4VL-36)</t>
  </si>
  <si>
    <t>ФАН(R 9.52) 6/3 - правое (1022-Al-Cu-34-03-860-20-E-4VR-17)</t>
  </si>
  <si>
    <t>ФАН(R 9.52) 6/3 - левое (1022-Al-Cu-34-03-860-20-E-4VL-17)</t>
  </si>
  <si>
    <t>ФАН(R 9.52) 8/3 - правое (1022-Al-Cu-44-03-1080-20-E-4VR-22)</t>
  </si>
  <si>
    <t>ФАН(R 9.52) 8/3 - левое (1022-Al-Cu-44-03-1080-20-E-4VL-22)</t>
  </si>
  <si>
    <t>ФАН(R 9.52)12/3 - правое (1022-Al-Cu-48-03-1160-20-E-4VR-24)</t>
  </si>
  <si>
    <t>ФАН(R 9.52)12/3 - левое (1022-Al-Cu-48-03-1160-20-E-4VL-24)</t>
  </si>
  <si>
    <t>ФАН(R12)20/3 - правое (1225-Al-Cu-28-04-1375-20-E-4VR-28)</t>
  </si>
  <si>
    <t>ФАН(R12)20/3 - левое (1225-Al-Cu-28-04-1375-20-E-4VL-28)</t>
  </si>
  <si>
    <t>ФАН(R12)25/3 - правое (1225-Al-Cu-36-04-1655-20-E-4VR-36)</t>
  </si>
  <si>
    <t>ФАН(R12)25/3 - левое (1225-Al-Cu-36-04-1655-20-E-4VL-36)</t>
  </si>
  <si>
    <t>Теплообменник ВВК 160 (1022-Al-Cu-07-02-210-21-W-5VL-02-Ub)</t>
  </si>
  <si>
    <t>Теплообменник ВВК 200 (1022-Al-Cu-08-02-235-21-W-5VL-02-Ub)</t>
  </si>
  <si>
    <t>Теплообменник ВВК 250 (1022-Al-Cu-10-02-285-21-W-5VL-02-Ub)</t>
  </si>
  <si>
    <t>Теплообменник ВВК 315 (1022-Al-Cu-13-02-360-21-W-5VL-03-Ub)</t>
  </si>
  <si>
    <t>Испаритель ИП 70-40 правый (1022-Al-Cu-15-03-700-24-E-4VR-08)</t>
  </si>
  <si>
    <t>срок поставки 9 недель</t>
  </si>
  <si>
    <t>При определенном объеме сроки поставки могут меняться по договоренности</t>
  </si>
  <si>
    <t>Теплообменники</t>
  </si>
  <si>
    <t>Решетки</t>
  </si>
  <si>
    <t>В/А</t>
  </si>
  <si>
    <r>
      <t xml:space="preserve">Алюминиевые вентиляционные решетки </t>
    </r>
    <r>
      <rPr>
        <b/>
        <sz val="12"/>
        <rFont val="Times New Roman"/>
        <family val="1"/>
        <charset val="204"/>
      </rPr>
      <t xml:space="preserve"> 1VA</t>
    </r>
  </si>
  <si>
    <r>
      <t>Решетки 1VA снабжены</t>
    </r>
    <r>
      <rPr>
        <b/>
        <sz val="12"/>
        <rFont val="Times New Roman"/>
        <family val="1"/>
        <charset val="204"/>
      </rPr>
      <t xml:space="preserve"> одним рядом регулируемых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горизонтальных жалюзи</t>
    </r>
    <r>
      <rPr>
        <sz val="12"/>
        <color rgb="FF000000"/>
        <rFont val="Times New Roman"/>
        <family val="1"/>
        <charset val="204"/>
      </rPr>
      <t xml:space="preserve"> для изменения направления потока воздуха. Стандартный цвет белый- RAL 9016. </t>
    </r>
    <r>
      <rPr>
        <sz val="12"/>
        <color indexed="12"/>
        <rFont val="Times New Roman"/>
        <family val="1"/>
        <charset val="204"/>
      </rPr>
      <t>Изготавливаются любого размера и цвета. Могут комплектоваться адаптером либо клапаном расхода воздуха D.</t>
    </r>
  </si>
  <si>
    <r>
      <t>Решетки 1VAснабжены</t>
    </r>
    <r>
      <rPr>
        <b/>
        <sz val="12"/>
        <rFont val="Times New Roman"/>
        <family val="1"/>
        <charset val="204"/>
      </rPr>
      <t xml:space="preserve"> одним рядом регулируемых</t>
    </r>
    <r>
      <rPr>
        <sz val="12"/>
        <color rgb="FF00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горизонтальных жалюзи</t>
    </r>
    <r>
      <rPr>
        <sz val="12"/>
        <color rgb="FF000000"/>
        <rFont val="Times New Roman"/>
        <family val="1"/>
        <charset val="204"/>
      </rPr>
      <t xml:space="preserve"> для изменения направления потока воздуха. Стандартный цвет белый- RAL 9016. </t>
    </r>
    <r>
      <rPr>
        <sz val="12"/>
        <color indexed="12"/>
        <rFont val="Times New Roman"/>
        <family val="1"/>
        <charset val="204"/>
      </rPr>
      <t>Изготавливаются любого размера и цвета. Могут комплектоваться адаптером либо клапаном расхода воздуха D.</t>
    </r>
  </si>
  <si>
    <t>К содержанию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</si>
</sst>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###0"/>
    <numFmt numFmtId="165" formatCode="#,##0.00_р_."/>
    <numFmt numFmtId="166" formatCode="#,##0_р_."/>
    <numFmt numFmtId="167" formatCode="#,##0.00\ [$€-1];[Red]#,##0.00\ [$€-1]"/>
  </numFmts>
  <fonts count="51" x14ac:knownFonts="1">
    <font>
      <sz val="10"/>
      <color rgb="FF000000"/>
      <name val="Times New Roman"/>
      <charset val="204"/>
    </font>
    <font>
      <b/>
      <sz val="9"/>
      <name val="Times New Roman"/>
    </font>
    <font>
      <sz val="7"/>
      <name val="Times New Roman"/>
    </font>
    <font>
      <sz val="10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b/>
      <sz val="6"/>
      <name val="Times New Roman"/>
      <family val="1"/>
    </font>
    <font>
      <sz val="7"/>
      <name val="Times New Roman"/>
      <family val="1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</font>
    <font>
      <b/>
      <i/>
      <sz val="13"/>
      <name val="Times New Roman"/>
      <family val="1"/>
    </font>
    <font>
      <b/>
      <i/>
      <sz val="13"/>
      <name val="Arial"/>
      <family val="2"/>
    </font>
    <font>
      <b/>
      <sz val="9"/>
      <name val="Arial"/>
      <family val="2"/>
    </font>
    <font>
      <b/>
      <sz val="9"/>
      <name val="Arial"/>
    </font>
    <font>
      <b/>
      <u/>
      <sz val="9"/>
      <name val="Arial"/>
      <family val="2"/>
    </font>
    <font>
      <b/>
      <sz val="6"/>
      <name val="Arial"/>
      <family val="2"/>
    </font>
    <font>
      <b/>
      <sz val="9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6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vertAlign val="superscript"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theme="0"/>
      <name val="Times New Roman"/>
      <family val="1"/>
      <charset val="204"/>
    </font>
    <font>
      <sz val="12"/>
      <color rgb="FF0066CC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6"/>
      <name val="Times New Roman"/>
      <family val="1"/>
      <charset val="204"/>
    </font>
    <font>
      <sz val="12"/>
      <color theme="6"/>
      <name val="Times New Roman"/>
      <family val="1"/>
      <charset val="204"/>
    </font>
    <font>
      <b/>
      <sz val="10"/>
      <name val="Arial"/>
      <family val="2"/>
    </font>
    <font>
      <b/>
      <sz val="18"/>
      <color rgb="FF000000"/>
      <name val="Times New Roman"/>
      <family val="1"/>
      <charset val="204"/>
    </font>
    <font>
      <sz val="10"/>
      <name val="Helv"/>
    </font>
    <font>
      <sz val="12"/>
      <color indexed="12"/>
      <name val="Times New Roman"/>
      <family val="1"/>
      <charset val="204"/>
    </font>
    <font>
      <u/>
      <sz val="12"/>
      <color indexed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6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6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slantDashDot">
        <color indexed="64"/>
      </right>
      <top style="thick">
        <color indexed="64"/>
      </top>
      <bottom style="thick">
        <color indexed="64"/>
      </bottom>
      <diagonal/>
    </border>
    <border>
      <left style="slantDashDot">
        <color indexed="64"/>
      </left>
      <right style="slantDashDot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slantDashDot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/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/>
      <right/>
      <top style="thin">
        <color rgb="FF000000"/>
      </top>
      <bottom style="thick">
        <color indexed="64"/>
      </bottom>
      <diagonal/>
    </border>
    <border>
      <left/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ck">
        <color indexed="64"/>
      </left>
      <right style="thin">
        <color indexed="21"/>
      </right>
      <top style="thick">
        <color indexed="64"/>
      </top>
      <bottom style="thin">
        <color indexed="21"/>
      </bottom>
      <diagonal/>
    </border>
    <border>
      <left style="thin">
        <color indexed="21"/>
      </left>
      <right style="thick">
        <color indexed="64"/>
      </right>
      <top style="thick">
        <color indexed="64"/>
      </top>
      <bottom style="thin">
        <color indexed="21"/>
      </bottom>
      <diagonal/>
    </border>
    <border>
      <left style="thin">
        <color indexed="21"/>
      </left>
      <right style="thick">
        <color indexed="64"/>
      </right>
      <top style="thin">
        <color indexed="2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21"/>
      </bottom>
      <diagonal/>
    </border>
    <border>
      <left style="thick">
        <color indexed="64"/>
      </left>
      <right style="thick">
        <color indexed="64"/>
      </right>
      <top style="thin">
        <color indexed="21"/>
      </top>
      <bottom style="thin">
        <color indexed="2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2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21"/>
      </left>
      <right style="thick">
        <color indexed="64"/>
      </right>
      <top style="thin">
        <color indexed="21"/>
      </top>
      <bottom style="thin">
        <color indexed="21"/>
      </bottom>
      <diagonal/>
    </border>
    <border>
      <left style="thick">
        <color indexed="64"/>
      </left>
      <right style="thin">
        <color indexed="21"/>
      </right>
      <top style="thick">
        <color indexed="64"/>
      </top>
      <bottom/>
      <diagonal/>
    </border>
    <border>
      <left style="thin">
        <color indexed="21"/>
      </left>
      <right style="thick">
        <color indexed="64"/>
      </right>
      <top style="thick">
        <color indexed="64"/>
      </top>
      <bottom/>
      <diagonal/>
    </border>
    <border>
      <left style="thin">
        <color indexed="21"/>
      </left>
      <right style="thin">
        <color indexed="21"/>
      </right>
      <top style="thick">
        <color indexed="64"/>
      </top>
      <bottom style="thick">
        <color indexed="64"/>
      </bottom>
      <diagonal/>
    </border>
    <border>
      <left style="thin">
        <color indexed="21"/>
      </left>
      <right/>
      <top style="thick">
        <color indexed="64"/>
      </top>
      <bottom style="thick">
        <color indexed="64"/>
      </bottom>
      <diagonal/>
    </border>
    <border diagonalDown="1"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ck">
        <color indexed="64"/>
      </diagonal>
    </border>
    <border>
      <left style="thick">
        <color indexed="64"/>
      </left>
      <right style="thick">
        <color indexed="64"/>
      </right>
      <top style="thin">
        <color indexed="2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/>
      <right style="thin">
        <color indexed="2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1"/>
      </right>
      <top style="thin">
        <color indexed="21"/>
      </top>
      <bottom style="medium">
        <color indexed="2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2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21"/>
      </right>
      <top style="thin">
        <color indexed="2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21"/>
      </top>
      <bottom/>
      <diagonal/>
    </border>
    <border>
      <left style="thin">
        <color indexed="21"/>
      </left>
      <right style="thick">
        <color indexed="64"/>
      </right>
      <top/>
      <bottom style="thin">
        <color indexed="2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medium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medium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medium">
        <color indexed="8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21"/>
      </right>
      <top style="thin">
        <color indexed="21"/>
      </top>
      <bottom style="thick">
        <color indexed="64"/>
      </bottom>
      <diagonal/>
    </border>
    <border>
      <left style="thick">
        <color indexed="64"/>
      </left>
      <right style="double">
        <color indexed="21"/>
      </right>
      <top style="thick">
        <color indexed="64"/>
      </top>
      <bottom style="thick">
        <color indexed="64"/>
      </bottom>
      <diagonal/>
    </border>
    <border>
      <left style="double">
        <color indexed="21"/>
      </left>
      <right style="double">
        <color indexed="21"/>
      </right>
      <top style="thick">
        <color indexed="64"/>
      </top>
      <bottom style="thick">
        <color indexed="64"/>
      </bottom>
      <diagonal/>
    </border>
    <border>
      <left style="double">
        <color indexed="21"/>
      </left>
      <right style="medium">
        <color indexed="2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21"/>
      </right>
      <top style="thin">
        <color indexed="21"/>
      </top>
      <bottom style="double">
        <color indexed="2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2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8" fillId="0" borderId="1" applyBorder="0">
      <alignment horizontal="left" wrapText="1"/>
    </xf>
    <xf numFmtId="0" fontId="33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48" fillId="0" borderId="0"/>
  </cellStyleXfs>
  <cellXfs count="67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7" fillId="2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17" fillId="2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9" fillId="0" borderId="6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0" fillId="0" borderId="0" xfId="0"/>
    <xf numFmtId="0" fontId="33" fillId="0" borderId="0" xfId="2" applyAlignment="1" applyProtection="1"/>
    <xf numFmtId="0" fontId="33" fillId="0" borderId="0" xfId="2" quotePrefix="1" applyFill="1" applyBorder="1" applyAlignment="1" applyProtection="1">
      <alignment horizontal="left" vertical="top"/>
    </xf>
    <xf numFmtId="0" fontId="27" fillId="0" borderId="0" xfId="0" applyFont="1" applyFill="1" applyBorder="1" applyAlignment="1">
      <alignment horizontal="center" vertical="center"/>
    </xf>
    <xf numFmtId="0" fontId="12" fillId="0" borderId="52" xfId="0" applyFont="1" applyFill="1" applyBorder="1"/>
    <xf numFmtId="0" fontId="12" fillId="0" borderId="53" xfId="0" applyFont="1" applyFill="1" applyBorder="1"/>
    <xf numFmtId="3" fontId="12" fillId="0" borderId="53" xfId="0" applyNumberFormat="1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 vertical="center"/>
    </xf>
    <xf numFmtId="0" fontId="33" fillId="0" borderId="0" xfId="2" applyFill="1" applyBorder="1" applyAlignment="1" applyProtection="1">
      <alignment horizontal="left" vertical="top"/>
    </xf>
    <xf numFmtId="165" fontId="12" fillId="0" borderId="52" xfId="0" applyNumberFormat="1" applyFont="1" applyFill="1" applyBorder="1"/>
    <xf numFmtId="0" fontId="12" fillId="0" borderId="55" xfId="0" applyFont="1" applyFill="1" applyBorder="1"/>
    <xf numFmtId="0" fontId="12" fillId="0" borderId="56" xfId="0" applyFont="1" applyFill="1" applyBorder="1"/>
    <xf numFmtId="165" fontId="12" fillId="0" borderId="53" xfId="0" applyNumberFormat="1" applyFont="1" applyFill="1" applyBorder="1"/>
    <xf numFmtId="166" fontId="12" fillId="0" borderId="5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18" fillId="2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17" fillId="2" borderId="8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34" fillId="0" borderId="0" xfId="0" applyFont="1" applyAlignment="1"/>
    <xf numFmtId="0" fontId="34" fillId="0" borderId="0" xfId="0" applyFont="1" applyBorder="1" applyAlignment="1"/>
    <xf numFmtId="0" fontId="35" fillId="0" borderId="0" xfId="0" applyFont="1" applyAlignment="1"/>
    <xf numFmtId="0" fontId="34" fillId="0" borderId="0" xfId="0" applyFont="1" applyAlignment="1">
      <alignment vertical="center"/>
    </xf>
    <xf numFmtId="0" fontId="12" fillId="4" borderId="64" xfId="0" applyFont="1" applyFill="1" applyBorder="1" applyAlignment="1"/>
    <xf numFmtId="0" fontId="12" fillId="4" borderId="13" xfId="0" applyFont="1" applyFill="1" applyBorder="1" applyAlignment="1"/>
    <xf numFmtId="0" fontId="12" fillId="4" borderId="14" xfId="0" applyFont="1" applyFill="1" applyBorder="1" applyAlignment="1"/>
    <xf numFmtId="0" fontId="12" fillId="4" borderId="15" xfId="0" applyFont="1" applyFill="1" applyBorder="1" applyAlignment="1"/>
    <xf numFmtId="0" fontId="17" fillId="4" borderId="67" xfId="0" applyFont="1" applyFill="1" applyBorder="1" applyAlignment="1">
      <alignment horizontal="center" vertical="center"/>
    </xf>
    <xf numFmtId="0" fontId="17" fillId="4" borderId="71" xfId="0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3" fontId="17" fillId="4" borderId="8" xfId="0" applyNumberFormat="1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right" vertical="center" indent="3"/>
    </xf>
    <xf numFmtId="3" fontId="17" fillId="2" borderId="72" xfId="0" applyNumberFormat="1" applyFont="1" applyFill="1" applyBorder="1" applyAlignment="1">
      <alignment horizontal="right" vertical="center" indent="3"/>
    </xf>
    <xf numFmtId="0" fontId="30" fillId="0" borderId="0" xfId="0" applyFont="1" applyBorder="1" applyAlignment="1">
      <alignment horizontal="center" vertical="top"/>
    </xf>
    <xf numFmtId="0" fontId="12" fillId="0" borderId="0" xfId="0" applyFont="1" applyAlignment="1"/>
    <xf numFmtId="0" fontId="17" fillId="0" borderId="0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37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17" fillId="2" borderId="74" xfId="0" applyFont="1" applyFill="1" applyBorder="1" applyAlignment="1">
      <alignment horizontal="right" vertical="center" indent="3"/>
    </xf>
    <xf numFmtId="0" fontId="17" fillId="4" borderId="18" xfId="0" applyFont="1" applyFill="1" applyBorder="1" applyAlignment="1">
      <alignment horizontal="center" vertical="center"/>
    </xf>
    <xf numFmtId="3" fontId="12" fillId="0" borderId="73" xfId="0" applyNumberFormat="1" applyFont="1" applyBorder="1" applyAlignment="1">
      <alignment horizontal="center" vertical="center"/>
    </xf>
    <xf numFmtId="3" fontId="12" fillId="0" borderId="56" xfId="0" applyNumberFormat="1" applyFont="1" applyBorder="1" applyAlignment="1">
      <alignment horizontal="center" vertical="center"/>
    </xf>
    <xf numFmtId="3" fontId="12" fillId="0" borderId="76" xfId="0" applyNumberFormat="1" applyFont="1" applyBorder="1" applyAlignment="1">
      <alignment horizontal="center" vertical="center"/>
    </xf>
    <xf numFmtId="3" fontId="12" fillId="0" borderId="77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78" xfId="0" applyNumberFormat="1" applyFont="1" applyBorder="1" applyAlignment="1">
      <alignment horizontal="center" vertical="center"/>
    </xf>
    <xf numFmtId="3" fontId="12" fillId="0" borderId="79" xfId="0" applyNumberFormat="1" applyFont="1" applyBorder="1" applyAlignment="1">
      <alignment horizontal="center" vertical="center"/>
    </xf>
    <xf numFmtId="3" fontId="12" fillId="0" borderId="80" xfId="0" applyNumberFormat="1" applyFont="1" applyBorder="1" applyAlignment="1">
      <alignment horizontal="center" vertical="center"/>
    </xf>
    <xf numFmtId="3" fontId="12" fillId="0" borderId="81" xfId="0" applyNumberFormat="1" applyFont="1" applyBorder="1" applyAlignment="1">
      <alignment horizontal="center" vertical="center"/>
    </xf>
    <xf numFmtId="3" fontId="12" fillId="0" borderId="82" xfId="0" applyNumberFormat="1" applyFont="1" applyBorder="1" applyAlignment="1">
      <alignment horizontal="center" vertical="center"/>
    </xf>
    <xf numFmtId="3" fontId="12" fillId="0" borderId="84" xfId="0" applyNumberFormat="1" applyFont="1" applyBorder="1" applyAlignment="1">
      <alignment horizontal="center" vertical="center"/>
    </xf>
    <xf numFmtId="3" fontId="12" fillId="0" borderId="85" xfId="0" applyNumberFormat="1" applyFont="1" applyBorder="1" applyAlignment="1">
      <alignment horizontal="center" vertical="center"/>
    </xf>
    <xf numFmtId="3" fontId="12" fillId="0" borderId="86" xfId="0" applyNumberFormat="1" applyFont="1" applyBorder="1" applyAlignment="1">
      <alignment horizontal="center" vertical="center"/>
    </xf>
    <xf numFmtId="3" fontId="12" fillId="0" borderId="87" xfId="0" applyNumberFormat="1" applyFont="1" applyBorder="1" applyAlignment="1">
      <alignment horizontal="center" vertical="center"/>
    </xf>
    <xf numFmtId="3" fontId="12" fillId="0" borderId="88" xfId="0" applyNumberFormat="1" applyFont="1" applyBorder="1" applyAlignment="1">
      <alignment horizontal="center" vertical="center"/>
    </xf>
    <xf numFmtId="3" fontId="12" fillId="0" borderId="33" xfId="0" applyNumberFormat="1" applyFont="1" applyBorder="1" applyAlignment="1">
      <alignment horizontal="center" vertical="center"/>
    </xf>
    <xf numFmtId="3" fontId="12" fillId="0" borderId="89" xfId="0" applyNumberFormat="1" applyFont="1" applyBorder="1" applyAlignment="1">
      <alignment horizontal="center" vertical="center"/>
    </xf>
    <xf numFmtId="3" fontId="12" fillId="0" borderId="90" xfId="0" applyNumberFormat="1" applyFont="1" applyBorder="1" applyAlignment="1">
      <alignment horizontal="center" vertical="center"/>
    </xf>
    <xf numFmtId="3" fontId="12" fillId="0" borderId="91" xfId="0" applyNumberFormat="1" applyFont="1" applyBorder="1" applyAlignment="1">
      <alignment horizontal="center" vertical="center"/>
    </xf>
    <xf numFmtId="3" fontId="12" fillId="0" borderId="92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  <xf numFmtId="0" fontId="12" fillId="0" borderId="0" xfId="0" applyFont="1" applyBorder="1" applyAlignment="1"/>
    <xf numFmtId="0" fontId="12" fillId="0" borderId="0" xfId="0" applyFont="1" applyFill="1" applyBorder="1" applyAlignment="1"/>
    <xf numFmtId="0" fontId="12" fillId="0" borderId="0" xfId="3" applyFont="1" applyBorder="1" applyAlignment="1"/>
    <xf numFmtId="0" fontId="12" fillId="0" borderId="0" xfId="3" applyFont="1" applyBorder="1" applyAlignment="1">
      <alignment horizontal="left" vertical="top"/>
    </xf>
    <xf numFmtId="0" fontId="12" fillId="0" borderId="0" xfId="3" applyFont="1" applyFill="1" applyBorder="1" applyAlignment="1"/>
    <xf numFmtId="0" fontId="12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 wrapText="1"/>
    </xf>
    <xf numFmtId="3" fontId="17" fillId="5" borderId="62" xfId="3" applyNumberFormat="1" applyFont="1" applyFill="1" applyBorder="1" applyAlignment="1">
      <alignment horizontal="center" vertical="center"/>
    </xf>
    <xf numFmtId="3" fontId="17" fillId="5" borderId="63" xfId="3" applyNumberFormat="1" applyFont="1" applyFill="1" applyBorder="1" applyAlignment="1">
      <alignment horizontal="center" vertical="center"/>
    </xf>
    <xf numFmtId="3" fontId="17" fillId="5" borderId="72" xfId="3" applyNumberFormat="1" applyFont="1" applyFill="1" applyBorder="1" applyAlignment="1">
      <alignment horizontal="center" vertical="center"/>
    </xf>
    <xf numFmtId="3" fontId="17" fillId="5" borderId="97" xfId="3" applyNumberFormat="1" applyFont="1" applyFill="1" applyBorder="1" applyAlignment="1">
      <alignment horizontal="center" vertical="center"/>
    </xf>
    <xf numFmtId="3" fontId="12" fillId="0" borderId="52" xfId="0" applyNumberFormat="1" applyFont="1" applyBorder="1" applyAlignment="1">
      <alignment horizontal="center" vertical="center"/>
    </xf>
    <xf numFmtId="3" fontId="12" fillId="0" borderId="53" xfId="0" applyNumberFormat="1" applyFont="1" applyBorder="1" applyAlignment="1">
      <alignment horizontal="center" vertical="center"/>
    </xf>
    <xf numFmtId="3" fontId="12" fillId="0" borderId="54" xfId="0" applyNumberFormat="1" applyFont="1" applyBorder="1" applyAlignment="1">
      <alignment horizontal="center" vertical="center"/>
    </xf>
    <xf numFmtId="3" fontId="12" fillId="0" borderId="100" xfId="0" applyNumberFormat="1" applyFont="1" applyBorder="1" applyAlignment="1">
      <alignment horizontal="center" vertical="center"/>
    </xf>
    <xf numFmtId="3" fontId="12" fillId="0" borderId="101" xfId="0" applyNumberFormat="1" applyFont="1" applyBorder="1" applyAlignment="1">
      <alignment horizontal="center" vertical="center"/>
    </xf>
    <xf numFmtId="3" fontId="12" fillId="0" borderId="102" xfId="0" applyNumberFormat="1" applyFont="1" applyBorder="1" applyAlignment="1">
      <alignment horizontal="center" vertical="center"/>
    </xf>
    <xf numFmtId="0" fontId="30" fillId="0" borderId="0" xfId="3" applyFont="1" applyBorder="1" applyAlignment="1">
      <alignment horizontal="center" vertical="top"/>
    </xf>
    <xf numFmtId="0" fontId="12" fillId="0" borderId="0" xfId="3" applyFont="1" applyAlignment="1"/>
    <xf numFmtId="0" fontId="12" fillId="0" borderId="0" xfId="0" applyFont="1" applyBorder="1" applyAlignment="1">
      <alignment horizontal="left" vertical="top"/>
    </xf>
    <xf numFmtId="0" fontId="12" fillId="4" borderId="9" xfId="0" applyFont="1" applyFill="1" applyBorder="1" applyAlignment="1"/>
    <xf numFmtId="0" fontId="12" fillId="4" borderId="4" xfId="0" applyFont="1" applyFill="1" applyBorder="1" applyAlignment="1"/>
    <xf numFmtId="0" fontId="12" fillId="4" borderId="4" xfId="3" applyFont="1" applyFill="1" applyBorder="1" applyAlignment="1"/>
    <xf numFmtId="0" fontId="12" fillId="4" borderId="10" xfId="0" applyFont="1" applyFill="1" applyBorder="1" applyAlignment="1"/>
    <xf numFmtId="0" fontId="12" fillId="0" borderId="111" xfId="0" applyFont="1" applyBorder="1" applyAlignment="1">
      <alignment horizontal="left" vertical="center" indent="2"/>
    </xf>
    <xf numFmtId="0" fontId="12" fillId="0" borderId="112" xfId="0" applyFont="1" applyBorder="1" applyAlignment="1">
      <alignment horizontal="left" vertical="center" indent="2"/>
    </xf>
    <xf numFmtId="0" fontId="12" fillId="4" borderId="14" xfId="3" applyFont="1" applyFill="1" applyBorder="1" applyAlignment="1"/>
    <xf numFmtId="0" fontId="12" fillId="0" borderId="126" xfId="0" applyFont="1" applyBorder="1" applyAlignment="1">
      <alignment horizontal="left" vertical="center" indent="2"/>
    </xf>
    <xf numFmtId="0" fontId="17" fillId="0" borderId="0" xfId="0" applyFont="1" applyBorder="1" applyAlignment="1">
      <alignment vertical="top"/>
    </xf>
    <xf numFmtId="0" fontId="17" fillId="0" borderId="0" xfId="0" applyFont="1" applyAlignment="1">
      <alignment horizontal="left" indent="1"/>
    </xf>
    <xf numFmtId="0" fontId="17" fillId="0" borderId="0" xfId="0" applyFont="1" applyAlignment="1"/>
    <xf numFmtId="0" fontId="1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indent="1"/>
    </xf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" fontId="12" fillId="0" borderId="0" xfId="0" applyNumberFormat="1" applyFont="1" applyAlignment="1"/>
    <xf numFmtId="0" fontId="12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/>
    <xf numFmtId="3" fontId="12" fillId="0" borderId="6" xfId="0" applyNumberFormat="1" applyFont="1" applyFill="1" applyBorder="1" applyAlignment="1">
      <alignment vertical="center"/>
    </xf>
    <xf numFmtId="0" fontId="12" fillId="0" borderId="6" xfId="0" applyFont="1" applyFill="1" applyBorder="1" applyAlignment="1"/>
    <xf numFmtId="0" fontId="17" fillId="0" borderId="52" xfId="0" applyFont="1" applyBorder="1" applyAlignment="1">
      <alignment horizontal="left" vertical="center" indent="2"/>
    </xf>
    <xf numFmtId="0" fontId="17" fillId="0" borderId="53" xfId="0" applyFont="1" applyBorder="1" applyAlignment="1">
      <alignment horizontal="left" vertical="center" indent="2"/>
    </xf>
    <xf numFmtId="0" fontId="17" fillId="0" borderId="54" xfId="0" applyFont="1" applyBorder="1" applyAlignment="1">
      <alignment horizontal="left" vertical="center" indent="2"/>
    </xf>
    <xf numFmtId="0" fontId="18" fillId="0" borderId="0" xfId="0" applyFont="1" applyFill="1" applyBorder="1" applyAlignment="1">
      <alignment horizontal="left" vertical="top"/>
    </xf>
    <xf numFmtId="1" fontId="12" fillId="0" borderId="0" xfId="0" applyNumberFormat="1" applyFont="1" applyAlignment="1">
      <alignment vertical="center"/>
    </xf>
    <xf numFmtId="0" fontId="40" fillId="0" borderId="0" xfId="3" applyFont="1" applyFill="1" applyBorder="1" applyAlignment="1">
      <alignment vertical="center"/>
    </xf>
    <xf numFmtId="0" fontId="17" fillId="0" borderId="0" xfId="3" applyFont="1"/>
    <xf numFmtId="0" fontId="12" fillId="0" borderId="0" xfId="0" applyFont="1"/>
    <xf numFmtId="0" fontId="41" fillId="0" borderId="0" xfId="0" applyFont="1" applyBorder="1" applyAlignment="1">
      <alignment horizontal="right"/>
    </xf>
    <xf numFmtId="0" fontId="17" fillId="0" borderId="0" xfId="3" applyFont="1" applyAlignment="1"/>
    <xf numFmtId="0" fontId="17" fillId="0" borderId="0" xfId="3" applyFont="1" applyAlignment="1">
      <alignment horizontal="center"/>
    </xf>
    <xf numFmtId="0" fontId="12" fillId="0" borderId="0" xfId="3" applyFont="1"/>
    <xf numFmtId="0" fontId="12" fillId="0" borderId="0" xfId="3" applyFont="1" applyBorder="1"/>
    <xf numFmtId="0" fontId="12" fillId="0" borderId="0" xfId="3" applyFont="1" applyFill="1"/>
    <xf numFmtId="0" fontId="42" fillId="0" borderId="0" xfId="3" applyFont="1" applyFill="1" applyBorder="1" applyAlignment="1">
      <alignment horizontal="center" vertical="center" wrapText="1"/>
    </xf>
    <xf numFmtId="0" fontId="42" fillId="0" borderId="0" xfId="3" applyFont="1" applyBorder="1" applyAlignment="1">
      <alignment horizontal="center" vertical="center"/>
    </xf>
    <xf numFmtId="0" fontId="42" fillId="0" borderId="0" xfId="3" applyFont="1" applyFill="1" applyBorder="1" applyAlignment="1">
      <alignment horizontal="center" vertical="center"/>
    </xf>
    <xf numFmtId="0" fontId="12" fillId="0" borderId="0" xfId="0" applyFont="1" applyBorder="1"/>
    <xf numFmtId="49" fontId="12" fillId="0" borderId="0" xfId="0" applyNumberFormat="1" applyFont="1"/>
    <xf numFmtId="0" fontId="37" fillId="0" borderId="0" xfId="3" applyFont="1" applyAlignment="1">
      <alignment horizontal="right"/>
    </xf>
    <xf numFmtId="0" fontId="12" fillId="0" borderId="0" xfId="3" applyFont="1" applyAlignment="1">
      <alignment horizontal="right"/>
    </xf>
    <xf numFmtId="0" fontId="17" fillId="0" borderId="0" xfId="3" applyFont="1" applyAlignment="1">
      <alignment horizontal="left"/>
    </xf>
    <xf numFmtId="0" fontId="12" fillId="0" borderId="0" xfId="3" applyFont="1" applyFill="1" applyBorder="1" applyAlignment="1">
      <alignment vertical="center"/>
    </xf>
    <xf numFmtId="3" fontId="12" fillId="0" borderId="0" xfId="3" applyNumberFormat="1" applyFont="1" applyFill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2" fillId="0" borderId="0" xfId="3" applyFont="1" applyBorder="1" applyAlignment="1">
      <alignment vertical="center"/>
    </xf>
    <xf numFmtId="3" fontId="12" fillId="0" borderId="0" xfId="3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1" fontId="12" fillId="0" borderId="0" xfId="0" applyNumberFormat="1" applyFont="1"/>
    <xf numFmtId="0" fontId="12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vertical="center" wrapText="1"/>
    </xf>
    <xf numFmtId="4" fontId="42" fillId="0" borderId="57" xfId="3" applyNumberFormat="1" applyFont="1" applyBorder="1" applyAlignment="1">
      <alignment horizontal="center" vertical="center"/>
    </xf>
    <xf numFmtId="4" fontId="42" fillId="0" borderId="58" xfId="3" applyNumberFormat="1" applyFont="1" applyBorder="1" applyAlignment="1">
      <alignment horizontal="center" vertical="center"/>
    </xf>
    <xf numFmtId="4" fontId="12" fillId="0" borderId="58" xfId="3" applyNumberFormat="1" applyFont="1" applyBorder="1" applyAlignment="1">
      <alignment horizontal="center" vertical="center"/>
    </xf>
    <xf numFmtId="0" fontId="42" fillId="3" borderId="143" xfId="3" applyFont="1" applyFill="1" applyBorder="1" applyAlignment="1">
      <alignment horizontal="center" vertical="center" wrapText="1"/>
    </xf>
    <xf numFmtId="0" fontId="12" fillId="0" borderId="136" xfId="3" applyFont="1" applyBorder="1" applyAlignment="1">
      <alignment horizontal="left" vertical="center" indent="1"/>
    </xf>
    <xf numFmtId="3" fontId="12" fillId="0" borderId="87" xfId="3" applyNumberFormat="1" applyFont="1" applyBorder="1" applyAlignment="1">
      <alignment horizontal="right" vertical="center" indent="2"/>
    </xf>
    <xf numFmtId="0" fontId="12" fillId="0" borderId="77" xfId="3" applyFont="1" applyBorder="1" applyAlignment="1">
      <alignment horizontal="left" vertical="center" indent="1"/>
    </xf>
    <xf numFmtId="3" fontId="12" fillId="0" borderId="88" xfId="3" applyNumberFormat="1" applyFont="1" applyBorder="1" applyAlignment="1">
      <alignment horizontal="right" vertical="center" indent="2"/>
    </xf>
    <xf numFmtId="0" fontId="12" fillId="0" borderId="127" xfId="3" applyFont="1" applyBorder="1" applyAlignment="1">
      <alignment horizontal="left" vertical="center" indent="1"/>
    </xf>
    <xf numFmtId="3" fontId="12" fillId="0" borderId="101" xfId="3" applyNumberFormat="1" applyFont="1" applyBorder="1" applyAlignment="1">
      <alignment horizontal="right" vertical="center" indent="2"/>
    </xf>
    <xf numFmtId="3" fontId="12" fillId="0" borderId="87" xfId="3" applyNumberFormat="1" applyFont="1" applyBorder="1" applyAlignment="1">
      <alignment horizontal="right" vertical="center" indent="1"/>
    </xf>
    <xf numFmtId="3" fontId="12" fillId="0" borderId="88" xfId="3" applyNumberFormat="1" applyFont="1" applyBorder="1" applyAlignment="1">
      <alignment horizontal="right" vertical="center" indent="1"/>
    </xf>
    <xf numFmtId="3" fontId="12" fillId="0" borderId="101" xfId="3" applyNumberFormat="1" applyFont="1" applyBorder="1" applyAlignment="1">
      <alignment horizontal="right" vertical="center" indent="1"/>
    </xf>
    <xf numFmtId="0" fontId="12" fillId="4" borderId="15" xfId="3" applyFont="1" applyFill="1" applyBorder="1" applyAlignment="1">
      <alignment horizontal="center" vertical="center" wrapText="1"/>
    </xf>
    <xf numFmtId="0" fontId="12" fillId="4" borderId="8" xfId="3" applyFont="1" applyFill="1" applyBorder="1" applyAlignment="1">
      <alignment horizontal="center" vertical="center"/>
    </xf>
    <xf numFmtId="0" fontId="12" fillId="4" borderId="13" xfId="3" applyFont="1" applyFill="1" applyBorder="1" applyAlignment="1">
      <alignment horizontal="center" vertical="center"/>
    </xf>
    <xf numFmtId="0" fontId="12" fillId="4" borderId="8" xfId="3" applyFont="1" applyFill="1" applyBorder="1" applyAlignment="1">
      <alignment horizontal="center" vertical="center" wrapText="1"/>
    </xf>
    <xf numFmtId="0" fontId="12" fillId="4" borderId="5" xfId="3" applyFont="1" applyFill="1" applyBorder="1" applyAlignment="1">
      <alignment horizontal="center" vertical="center"/>
    </xf>
    <xf numFmtId="0" fontId="12" fillId="4" borderId="52" xfId="3" applyFont="1" applyFill="1" applyBorder="1" applyAlignment="1">
      <alignment horizontal="center" vertical="center" wrapText="1"/>
    </xf>
    <xf numFmtId="0" fontId="12" fillId="0" borderId="87" xfId="3" applyFont="1" applyBorder="1" applyAlignment="1">
      <alignment horizontal="left" vertical="center" indent="1"/>
    </xf>
    <xf numFmtId="0" fontId="12" fillId="0" borderId="88" xfId="3" applyFont="1" applyBorder="1" applyAlignment="1">
      <alignment horizontal="left" vertical="center" indent="1"/>
    </xf>
    <xf numFmtId="0" fontId="12" fillId="0" borderId="101" xfId="3" applyFont="1" applyBorder="1" applyAlignment="1">
      <alignment horizontal="left" vertical="center" indent="1"/>
    </xf>
    <xf numFmtId="0" fontId="12" fillId="0" borderId="136" xfId="3" applyFont="1" applyBorder="1" applyAlignment="1">
      <alignment vertical="center"/>
    </xf>
    <xf numFmtId="3" fontId="12" fillId="0" borderId="87" xfId="3" applyNumberFormat="1" applyFont="1" applyBorder="1" applyAlignment="1">
      <alignment horizontal="center" vertical="center"/>
    </xf>
    <xf numFmtId="0" fontId="12" fillId="0" borderId="77" xfId="3" applyFont="1" applyBorder="1" applyAlignment="1">
      <alignment vertical="center"/>
    </xf>
    <xf numFmtId="3" fontId="12" fillId="0" borderId="88" xfId="3" applyNumberFormat="1" applyFont="1" applyBorder="1" applyAlignment="1">
      <alignment horizontal="center" vertical="center"/>
    </xf>
    <xf numFmtId="0" fontId="12" fillId="0" borderId="127" xfId="3" applyFont="1" applyBorder="1" applyAlignment="1">
      <alignment vertical="center"/>
    </xf>
    <xf numFmtId="3" fontId="12" fillId="0" borderId="101" xfId="3" applyNumberFormat="1" applyFont="1" applyBorder="1" applyAlignment="1">
      <alignment horizontal="center" vertical="center"/>
    </xf>
    <xf numFmtId="0" fontId="12" fillId="0" borderId="77" xfId="0" applyFont="1" applyBorder="1" applyAlignment="1">
      <alignment horizontal="left" vertical="center"/>
    </xf>
    <xf numFmtId="3" fontId="12" fillId="0" borderId="88" xfId="0" applyNumberFormat="1" applyFont="1" applyFill="1" applyBorder="1" applyAlignment="1">
      <alignment horizontal="center" vertical="center" wrapText="1"/>
    </xf>
    <xf numFmtId="0" fontId="12" fillId="0" borderId="127" xfId="0" applyFont="1" applyBorder="1" applyAlignment="1">
      <alignment horizontal="left" vertical="center"/>
    </xf>
    <xf numFmtId="3" fontId="12" fillId="0" borderId="101" xfId="0" applyNumberFormat="1" applyFont="1" applyFill="1" applyBorder="1" applyAlignment="1">
      <alignment horizontal="center" vertical="center" wrapText="1"/>
    </xf>
    <xf numFmtId="3" fontId="12" fillId="0" borderId="131" xfId="0" applyNumberFormat="1" applyFont="1" applyFill="1" applyBorder="1" applyAlignment="1">
      <alignment horizontal="center" vertical="center" wrapText="1"/>
    </xf>
    <xf numFmtId="0" fontId="12" fillId="0" borderId="128" xfId="0" applyFont="1" applyBorder="1" applyAlignment="1">
      <alignment horizontal="left"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 shrinkToFit="1"/>
    </xf>
    <xf numFmtId="0" fontId="44" fillId="0" borderId="0" xfId="0" applyFont="1" applyFill="1" applyAlignment="1">
      <alignment horizontal="left" indent="1"/>
    </xf>
    <xf numFmtId="0" fontId="45" fillId="0" borderId="0" xfId="0" applyFont="1" applyFill="1"/>
    <xf numFmtId="0" fontId="17" fillId="4" borderId="8" xfId="3" applyFont="1" applyFill="1" applyBorder="1" applyAlignment="1">
      <alignment horizontal="right" vertical="center" indent="3"/>
    </xf>
    <xf numFmtId="0" fontId="17" fillId="4" borderId="13" xfId="3" applyFont="1" applyFill="1" applyBorder="1" applyAlignment="1">
      <alignment vertical="center"/>
    </xf>
    <xf numFmtId="0" fontId="17" fillId="4" borderId="14" xfId="3" applyFont="1" applyFill="1" applyBorder="1" applyAlignment="1">
      <alignment vertical="center"/>
    </xf>
    <xf numFmtId="0" fontId="17" fillId="4" borderId="14" xfId="3" applyFont="1" applyFill="1" applyBorder="1" applyAlignment="1">
      <alignment horizontal="center" vertical="center"/>
    </xf>
    <xf numFmtId="0" fontId="17" fillId="4" borderId="15" xfId="3" applyFont="1" applyFill="1" applyBorder="1" applyAlignment="1">
      <alignment vertical="center"/>
    </xf>
    <xf numFmtId="0" fontId="17" fillId="4" borderId="18" xfId="3" applyFont="1" applyFill="1" applyBorder="1" applyAlignment="1">
      <alignment horizontal="center" vertical="center"/>
    </xf>
    <xf numFmtId="0" fontId="17" fillId="4" borderId="8" xfId="3" applyFont="1" applyFill="1" applyBorder="1" applyAlignment="1">
      <alignment vertical="center"/>
    </xf>
    <xf numFmtId="0" fontId="12" fillId="4" borderId="9" xfId="3" applyFont="1" applyFill="1" applyBorder="1" applyAlignment="1"/>
    <xf numFmtId="0" fontId="12" fillId="4" borderId="4" xfId="3" applyFont="1" applyFill="1" applyBorder="1" applyAlignment="1">
      <alignment horizontal="left" vertical="top"/>
    </xf>
    <xf numFmtId="0" fontId="12" fillId="4" borderId="10" xfId="3" applyFont="1" applyFill="1" applyBorder="1" applyAlignment="1"/>
    <xf numFmtId="0" fontId="12" fillId="0" borderId="149" xfId="0" applyFont="1" applyFill="1" applyBorder="1"/>
    <xf numFmtId="3" fontId="12" fillId="0" borderId="149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29" fillId="2" borderId="8" xfId="0" applyFont="1" applyFill="1" applyBorder="1" applyAlignment="1">
      <alignment horizontal="left" vertical="top"/>
    </xf>
    <xf numFmtId="0" fontId="12" fillId="0" borderId="150" xfId="0" applyFont="1" applyFill="1" applyBorder="1"/>
    <xf numFmtId="165" fontId="12" fillId="0" borderId="149" xfId="0" applyNumberFormat="1" applyFont="1" applyFill="1" applyBorder="1"/>
    <xf numFmtId="0" fontId="46" fillId="0" borderId="0" xfId="0" applyFont="1" applyFill="1" applyBorder="1" applyAlignment="1">
      <alignment horizontal="left" vertical="top"/>
    </xf>
    <xf numFmtId="0" fontId="0" fillId="0" borderId="0" xfId="0" applyFont="1"/>
    <xf numFmtId="0" fontId="29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0" fillId="0" borderId="0" xfId="0" applyFont="1"/>
    <xf numFmtId="1" fontId="10" fillId="0" borderId="0" xfId="0" applyNumberFormat="1" applyFont="1"/>
    <xf numFmtId="3" fontId="10" fillId="0" borderId="0" xfId="0" applyNumberFormat="1" applyFont="1"/>
    <xf numFmtId="0" fontId="10" fillId="2" borderId="9" xfId="0" applyFont="1" applyFill="1" applyBorder="1" applyAlignment="1">
      <alignment horizontal="left"/>
    </xf>
    <xf numFmtId="0" fontId="10" fillId="2" borderId="4" xfId="0" applyFont="1" applyFill="1" applyBorder="1"/>
    <xf numFmtId="0" fontId="10" fillId="2" borderId="10" xfId="0" applyFont="1" applyFill="1" applyBorder="1"/>
    <xf numFmtId="3" fontId="10" fillId="0" borderId="73" xfId="0" applyNumberFormat="1" applyFont="1" applyBorder="1" applyAlignment="1">
      <alignment horizontal="right" vertical="center" indent="2"/>
    </xf>
    <xf numFmtId="3" fontId="10" fillId="0" borderId="73" xfId="0" applyNumberFormat="1" applyFont="1" applyFill="1" applyBorder="1" applyAlignment="1">
      <alignment horizontal="right" vertical="center" indent="2"/>
    </xf>
    <xf numFmtId="3" fontId="10" fillId="0" borderId="81" xfId="0" applyNumberFormat="1" applyFont="1" applyBorder="1" applyAlignment="1">
      <alignment horizontal="right" vertical="center" indent="2"/>
    </xf>
    <xf numFmtId="3" fontId="10" fillId="0" borderId="86" xfId="0" applyNumberFormat="1" applyFont="1" applyBorder="1" applyAlignment="1">
      <alignment horizontal="right" vertical="center" indent="2"/>
    </xf>
    <xf numFmtId="3" fontId="10" fillId="0" borderId="87" xfId="0" applyNumberFormat="1" applyFont="1" applyBorder="1" applyAlignment="1">
      <alignment horizontal="right" vertical="center" indent="2"/>
    </xf>
    <xf numFmtId="3" fontId="10" fillId="0" borderId="88" xfId="0" applyNumberFormat="1" applyFont="1" applyBorder="1" applyAlignment="1">
      <alignment horizontal="right" vertical="center" indent="2"/>
    </xf>
    <xf numFmtId="3" fontId="10" fillId="0" borderId="88" xfId="0" applyNumberFormat="1" applyFont="1" applyFill="1" applyBorder="1" applyAlignment="1">
      <alignment horizontal="right" vertical="center" indent="2"/>
    </xf>
    <xf numFmtId="3" fontId="10" fillId="0" borderId="101" xfId="0" applyNumberFormat="1" applyFont="1" applyBorder="1" applyAlignment="1">
      <alignment horizontal="right" vertical="center" indent="2"/>
    </xf>
    <xf numFmtId="0" fontId="10" fillId="0" borderId="13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7" fillId="2" borderId="5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horizontal="center" vertical="top" wrapText="1"/>
    </xf>
    <xf numFmtId="0" fontId="17" fillId="2" borderId="13" xfId="0" applyNumberFormat="1" applyFont="1" applyFill="1" applyBorder="1" applyAlignment="1">
      <alignment horizontal="center" vertical="center" wrapText="1"/>
    </xf>
    <xf numFmtId="0" fontId="17" fillId="2" borderId="8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4" applyFont="1" applyFill="1" applyBorder="1"/>
    <xf numFmtId="0" fontId="10" fillId="2" borderId="8" xfId="0" applyFont="1" applyFill="1" applyBorder="1"/>
    <xf numFmtId="0" fontId="17" fillId="2" borderId="8" xfId="0" applyFont="1" applyFill="1" applyBorder="1" applyAlignment="1">
      <alignment horizontal="center"/>
    </xf>
    <xf numFmtId="0" fontId="12" fillId="0" borderId="52" xfId="0" applyFont="1" applyBorder="1"/>
    <xf numFmtId="0" fontId="12" fillId="0" borderId="159" xfId="0" applyFont="1" applyBorder="1"/>
    <xf numFmtId="0" fontId="12" fillId="0" borderId="53" xfId="0" applyFont="1" applyBorder="1"/>
    <xf numFmtId="0" fontId="12" fillId="0" borderId="54" xfId="0" applyFont="1" applyBorder="1"/>
    <xf numFmtId="0" fontId="12" fillId="0" borderId="52" xfId="4" applyFont="1" applyBorder="1"/>
    <xf numFmtId="0" fontId="12" fillId="0" borderId="159" xfId="4" applyFont="1" applyBorder="1"/>
    <xf numFmtId="0" fontId="12" fillId="0" borderId="53" xfId="4" applyFont="1" applyBorder="1"/>
    <xf numFmtId="0" fontId="12" fillId="0" borderId="54" xfId="4" applyFont="1" applyBorder="1"/>
    <xf numFmtId="0" fontId="12" fillId="0" borderId="52" xfId="4" applyFont="1" applyBorder="1" applyAlignment="1">
      <alignment horizontal="center"/>
    </xf>
    <xf numFmtId="0" fontId="12" fillId="0" borderId="159" xfId="4" applyFont="1" applyBorder="1" applyAlignment="1">
      <alignment horizontal="center"/>
    </xf>
    <xf numFmtId="0" fontId="12" fillId="0" borderId="53" xfId="4" applyFont="1" applyBorder="1" applyAlignment="1">
      <alignment horizontal="center"/>
    </xf>
    <xf numFmtId="0" fontId="12" fillId="0" borderId="54" xfId="4" applyFont="1" applyBorder="1" applyAlignment="1">
      <alignment horizontal="center"/>
    </xf>
    <xf numFmtId="167" fontId="12" fillId="6" borderId="52" xfId="0" applyNumberFormat="1" applyFont="1" applyFill="1" applyBorder="1"/>
    <xf numFmtId="167" fontId="12" fillId="6" borderId="53" xfId="0" applyNumberFormat="1" applyFont="1" applyFill="1" applyBorder="1"/>
    <xf numFmtId="167" fontId="12" fillId="6" borderId="54" xfId="0" applyNumberFormat="1" applyFont="1" applyFill="1" applyBorder="1"/>
    <xf numFmtId="167" fontId="10" fillId="6" borderId="52" xfId="0" applyNumberFormat="1" applyFont="1" applyFill="1" applyBorder="1"/>
    <xf numFmtId="167" fontId="10" fillId="6" borderId="53" xfId="0" applyNumberFormat="1" applyFont="1" applyFill="1" applyBorder="1"/>
    <xf numFmtId="167" fontId="10" fillId="6" borderId="54" xfId="0" applyNumberFormat="1" applyFont="1" applyFill="1" applyBorder="1"/>
    <xf numFmtId="3" fontId="17" fillId="0" borderId="100" xfId="0" applyNumberFormat="1" applyFont="1" applyBorder="1" applyAlignment="1">
      <alignment horizontal="center"/>
    </xf>
    <xf numFmtId="3" fontId="17" fillId="0" borderId="73" xfId="0" applyNumberFormat="1" applyFont="1" applyBorder="1" applyAlignment="1">
      <alignment horizontal="center"/>
    </xf>
    <xf numFmtId="0" fontId="10" fillId="0" borderId="0" xfId="0" applyFont="1" applyFill="1" applyBorder="1"/>
    <xf numFmtId="3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7" fillId="0" borderId="81" xfId="0" applyNumberFormat="1" applyFont="1" applyBorder="1" applyAlignment="1">
      <alignment horizontal="center"/>
    </xf>
    <xf numFmtId="3" fontId="17" fillId="0" borderId="91" xfId="0" applyNumberFormat="1" applyFont="1" applyBorder="1" applyAlignment="1">
      <alignment horizontal="center"/>
    </xf>
    <xf numFmtId="3" fontId="17" fillId="2" borderId="160" xfId="0" applyNumberFormat="1" applyFont="1" applyFill="1" applyBorder="1" applyAlignment="1">
      <alignment horizontal="center"/>
    </xf>
    <xf numFmtId="3" fontId="17" fillId="2" borderId="161" xfId="0" applyNumberFormat="1" applyFont="1" applyFill="1" applyBorder="1" applyAlignment="1">
      <alignment horizontal="center"/>
    </xf>
    <xf numFmtId="3" fontId="17" fillId="2" borderId="15" xfId="0" applyNumberFormat="1" applyFont="1" applyFill="1" applyBorder="1" applyAlignment="1">
      <alignment horizontal="center"/>
    </xf>
    <xf numFmtId="3" fontId="17" fillId="2" borderId="52" xfId="0" applyNumberFormat="1" applyFont="1" applyFill="1" applyBorder="1" applyAlignment="1">
      <alignment horizontal="center"/>
    </xf>
    <xf numFmtId="3" fontId="17" fillId="2" borderId="159" xfId="0" applyNumberFormat="1" applyFont="1" applyFill="1" applyBorder="1" applyAlignment="1">
      <alignment horizontal="center"/>
    </xf>
    <xf numFmtId="3" fontId="17" fillId="2" borderId="53" xfId="0" applyNumberFormat="1" applyFont="1" applyFill="1" applyBorder="1" applyAlignment="1">
      <alignment horizontal="center"/>
    </xf>
    <xf numFmtId="3" fontId="17" fillId="2" borderId="64" xfId="0" applyNumberFormat="1" applyFont="1" applyFill="1" applyBorder="1" applyAlignment="1">
      <alignment horizontal="center"/>
    </xf>
    <xf numFmtId="3" fontId="17" fillId="0" borderId="131" xfId="0" applyNumberFormat="1" applyFont="1" applyBorder="1" applyAlignment="1">
      <alignment horizontal="center"/>
    </xf>
    <xf numFmtId="3" fontId="17" fillId="0" borderId="88" xfId="0" applyNumberFormat="1" applyFont="1" applyBorder="1" applyAlignment="1">
      <alignment horizontal="center"/>
    </xf>
    <xf numFmtId="3" fontId="17" fillId="0" borderId="140" xfId="0" applyNumberFormat="1" applyFont="1" applyBorder="1" applyAlignment="1">
      <alignment horizontal="center"/>
    </xf>
    <xf numFmtId="3" fontId="17" fillId="0" borderId="85" xfId="0" applyNumberFormat="1" applyFont="1" applyBorder="1" applyAlignment="1">
      <alignment horizontal="center"/>
    </xf>
    <xf numFmtId="3" fontId="17" fillId="0" borderId="90" xfId="0" applyNumberFormat="1" applyFont="1" applyBorder="1" applyAlignment="1">
      <alignment horizontal="center"/>
    </xf>
    <xf numFmtId="3" fontId="17" fillId="2" borderId="8" xfId="0" applyNumberFormat="1" applyFont="1" applyFill="1" applyBorder="1" applyAlignment="1">
      <alignment horizontal="center"/>
    </xf>
    <xf numFmtId="3" fontId="17" fillId="2" borderId="54" xfId="0" applyNumberFormat="1" applyFont="1" applyFill="1" applyBorder="1" applyAlignment="1">
      <alignment horizontal="center"/>
    </xf>
    <xf numFmtId="3" fontId="17" fillId="0" borderId="102" xfId="0" applyNumberFormat="1" applyFont="1" applyBorder="1" applyAlignment="1">
      <alignment horizontal="center"/>
    </xf>
    <xf numFmtId="3" fontId="17" fillId="0" borderId="86" xfId="0" applyNumberFormat="1" applyFont="1" applyBorder="1" applyAlignment="1">
      <alignment horizontal="center"/>
    </xf>
    <xf numFmtId="3" fontId="17" fillId="0" borderId="101" xfId="0" applyNumberFormat="1" applyFont="1" applyBorder="1" applyAlignment="1">
      <alignment horizontal="center"/>
    </xf>
    <xf numFmtId="3" fontId="17" fillId="2" borderId="149" xfId="0" applyNumberFormat="1" applyFont="1" applyFill="1" applyBorder="1" applyAlignment="1">
      <alignment horizontal="center"/>
    </xf>
    <xf numFmtId="0" fontId="12" fillId="6" borderId="2" xfId="0" applyFont="1" applyFill="1" applyBorder="1" applyAlignment="1">
      <alignment horizontal="left" vertical="top" wrapText="1"/>
    </xf>
    <xf numFmtId="0" fontId="12" fillId="6" borderId="36" xfId="0" applyFont="1" applyFill="1" applyBorder="1" applyAlignment="1">
      <alignment horizontal="left" vertical="top" wrapText="1"/>
    </xf>
    <xf numFmtId="0" fontId="12" fillId="6" borderId="43" xfId="0" applyFont="1" applyFill="1" applyBorder="1" applyAlignment="1">
      <alignment horizontal="left" vertical="top" wrapText="1"/>
    </xf>
    <xf numFmtId="0" fontId="12" fillId="6" borderId="45" xfId="0" applyFont="1" applyFill="1" applyBorder="1" applyAlignment="1">
      <alignment horizontal="left" vertical="top" wrapText="1"/>
    </xf>
    <xf numFmtId="164" fontId="10" fillId="6" borderId="22" xfId="0" applyNumberFormat="1" applyFont="1" applyFill="1" applyBorder="1" applyAlignment="1">
      <alignment horizontal="left" vertical="top" wrapText="1"/>
    </xf>
    <xf numFmtId="0" fontId="12" fillId="6" borderId="22" xfId="0" applyFont="1" applyFill="1" applyBorder="1" applyAlignment="1">
      <alignment horizontal="left" vertical="top" wrapText="1"/>
    </xf>
    <xf numFmtId="0" fontId="12" fillId="6" borderId="23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164" fontId="10" fillId="6" borderId="16" xfId="0" applyNumberFormat="1" applyFont="1" applyFill="1" applyBorder="1" applyAlignment="1">
      <alignment horizontal="left" vertical="top" wrapText="1"/>
    </xf>
    <xf numFmtId="164" fontId="10" fillId="6" borderId="24" xfId="0" applyNumberFormat="1" applyFont="1" applyFill="1" applyBorder="1" applyAlignment="1">
      <alignment horizontal="center" vertical="top" wrapText="1"/>
    </xf>
    <xf numFmtId="164" fontId="10" fillId="0" borderId="26" xfId="0" applyNumberFormat="1" applyFont="1" applyFill="1" applyBorder="1" applyAlignment="1">
      <alignment horizontal="left" vertical="top" wrapText="1"/>
    </xf>
    <xf numFmtId="164" fontId="10" fillId="6" borderId="24" xfId="0" applyNumberFormat="1" applyFont="1" applyFill="1" applyBorder="1" applyAlignment="1">
      <alignment horizontal="left" vertical="top" wrapText="1"/>
    </xf>
    <xf numFmtId="164" fontId="10" fillId="6" borderId="29" xfId="0" applyNumberFormat="1" applyFont="1" applyFill="1" applyBorder="1" applyAlignment="1">
      <alignment horizontal="left" vertical="top" wrapText="1"/>
    </xf>
    <xf numFmtId="164" fontId="10" fillId="6" borderId="30" xfId="0" applyNumberFormat="1" applyFont="1" applyFill="1" applyBorder="1" applyAlignment="1">
      <alignment horizontal="left" vertical="top" wrapText="1"/>
    </xf>
    <xf numFmtId="164" fontId="10" fillId="0" borderId="32" xfId="0" applyNumberFormat="1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164" fontId="10" fillId="6" borderId="29" xfId="0" applyNumberFormat="1" applyFont="1" applyFill="1" applyBorder="1" applyAlignment="1">
      <alignment horizontal="left" vertical="top" wrapText="1"/>
    </xf>
    <xf numFmtId="0" fontId="17" fillId="2" borderId="18" xfId="0" applyFont="1" applyFill="1" applyBorder="1" applyAlignment="1">
      <alignment horizontal="left" vertical="top" wrapText="1"/>
    </xf>
    <xf numFmtId="164" fontId="10" fillId="6" borderId="158" xfId="0" applyNumberFormat="1" applyFont="1" applyFill="1" applyBorder="1" applyAlignment="1">
      <alignment horizontal="left" vertical="top" wrapText="1"/>
    </xf>
    <xf numFmtId="164" fontId="10" fillId="6" borderId="30" xfId="0" applyNumberFormat="1" applyFont="1" applyFill="1" applyBorder="1" applyAlignment="1">
      <alignment horizontal="left" vertical="top" wrapText="1"/>
    </xf>
    <xf numFmtId="164" fontId="10" fillId="6" borderId="31" xfId="0" applyNumberFormat="1" applyFont="1" applyFill="1" applyBorder="1" applyAlignment="1">
      <alignment horizontal="left" vertical="top" wrapText="1"/>
    </xf>
    <xf numFmtId="164" fontId="10" fillId="6" borderId="16" xfId="0" applyNumberFormat="1" applyFont="1" applyFill="1" applyBorder="1" applyAlignment="1">
      <alignment horizontal="left" vertical="top" wrapText="1"/>
    </xf>
    <xf numFmtId="0" fontId="17" fillId="2" borderId="8" xfId="0" applyFont="1" applyFill="1" applyBorder="1" applyAlignment="1">
      <alignment horizontal="left" vertical="top" wrapText="1"/>
    </xf>
    <xf numFmtId="164" fontId="10" fillId="6" borderId="19" xfId="0" applyNumberFormat="1" applyFont="1" applyFill="1" applyBorder="1" applyAlignment="1">
      <alignment horizontal="left" vertical="top" wrapText="1"/>
    </xf>
    <xf numFmtId="164" fontId="10" fillId="6" borderId="24" xfId="0" applyNumberFormat="1" applyFont="1" applyFill="1" applyBorder="1" applyAlignment="1">
      <alignment horizontal="left" vertical="top" wrapText="1"/>
    </xf>
    <xf numFmtId="164" fontId="10" fillId="6" borderId="28" xfId="0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left" vertical="top" wrapText="1"/>
    </xf>
    <xf numFmtId="0" fontId="12" fillId="6" borderId="28" xfId="0" applyFont="1" applyFill="1" applyBorder="1" applyAlignment="1">
      <alignment horizontal="left" vertical="top" wrapText="1"/>
    </xf>
    <xf numFmtId="0" fontId="12" fillId="6" borderId="16" xfId="0" applyFont="1" applyFill="1" applyBorder="1" applyAlignment="1">
      <alignment horizontal="left" vertical="top" wrapText="1"/>
    </xf>
    <xf numFmtId="0" fontId="12" fillId="6" borderId="22" xfId="0" applyFont="1" applyFill="1" applyBorder="1" applyAlignment="1">
      <alignment horizontal="left" vertical="top" wrapText="1"/>
    </xf>
    <xf numFmtId="0" fontId="12" fillId="6" borderId="20" xfId="0" applyFont="1" applyFill="1" applyBorder="1" applyAlignment="1">
      <alignment horizontal="left" vertical="top" wrapText="1"/>
    </xf>
    <xf numFmtId="164" fontId="10" fillId="6" borderId="22" xfId="0" applyNumberFormat="1" applyFont="1" applyFill="1" applyBorder="1" applyAlignment="1">
      <alignment horizontal="left" vertical="top" wrapText="1"/>
    </xf>
    <xf numFmtId="0" fontId="12" fillId="6" borderId="23" xfId="0" applyFont="1" applyFill="1" applyBorder="1" applyAlignment="1">
      <alignment horizontal="left" vertical="top" wrapText="1"/>
    </xf>
    <xf numFmtId="0" fontId="12" fillId="6" borderId="27" xfId="0" applyFont="1" applyFill="1" applyBorder="1" applyAlignment="1">
      <alignment horizontal="left" vertical="top" wrapText="1"/>
    </xf>
    <xf numFmtId="0" fontId="17" fillId="2" borderId="11" xfId="0" applyFont="1" applyFill="1" applyBorder="1" applyAlignment="1">
      <alignment horizontal="left" vertical="top" wrapText="1"/>
    </xf>
    <xf numFmtId="0" fontId="17" fillId="2" borderId="12" xfId="0" applyFont="1" applyFill="1" applyBorder="1" applyAlignment="1">
      <alignment horizontal="left" vertical="top" wrapText="1"/>
    </xf>
    <xf numFmtId="0" fontId="17" fillId="2" borderId="17" xfId="0" applyFont="1" applyFill="1" applyBorder="1" applyAlignment="1">
      <alignment horizontal="left" vertical="top" wrapText="1"/>
    </xf>
    <xf numFmtId="164" fontId="10" fillId="6" borderId="21" xfId="0" applyNumberFormat="1" applyFont="1" applyFill="1" applyBorder="1" applyAlignment="1">
      <alignment horizontal="left" vertical="top" wrapText="1"/>
    </xf>
    <xf numFmtId="164" fontId="10" fillId="6" borderId="20" xfId="0" applyNumberFormat="1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0" borderId="151" xfId="0" applyFont="1" applyFill="1" applyBorder="1" applyAlignment="1">
      <alignment horizontal="center" vertical="top" wrapText="1"/>
    </xf>
    <xf numFmtId="0" fontId="12" fillId="0" borderId="152" xfId="0" applyFont="1" applyFill="1" applyBorder="1" applyAlignment="1">
      <alignment horizontal="center" vertical="top" wrapText="1"/>
    </xf>
    <xf numFmtId="0" fontId="29" fillId="0" borderId="152" xfId="0" applyFont="1" applyFill="1" applyBorder="1" applyAlignment="1">
      <alignment horizontal="center" vertical="top" wrapText="1"/>
    </xf>
    <xf numFmtId="0" fontId="29" fillId="0" borderId="153" xfId="0" applyFont="1" applyFill="1" applyBorder="1" applyAlignment="1">
      <alignment horizontal="center" vertical="top" wrapText="1"/>
    </xf>
    <xf numFmtId="0" fontId="12" fillId="0" borderId="155" xfId="0" applyFont="1" applyFill="1" applyBorder="1" applyAlignment="1">
      <alignment horizontal="center" vertical="top" wrapText="1"/>
    </xf>
    <xf numFmtId="0" fontId="12" fillId="0" borderId="156" xfId="0" applyFont="1" applyFill="1" applyBorder="1" applyAlignment="1">
      <alignment horizontal="center" vertical="top" wrapText="1"/>
    </xf>
    <xf numFmtId="0" fontId="29" fillId="0" borderId="156" xfId="0" applyFont="1" applyFill="1" applyBorder="1" applyAlignment="1">
      <alignment horizontal="center" vertical="top" wrapText="1"/>
    </xf>
    <xf numFmtId="0" fontId="29" fillId="0" borderId="157" xfId="0" applyFont="1" applyFill="1" applyBorder="1" applyAlignment="1">
      <alignment horizontal="center" vertical="top" wrapText="1"/>
    </xf>
    <xf numFmtId="0" fontId="12" fillId="0" borderId="15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top" wrapText="1"/>
    </xf>
    <xf numFmtId="0" fontId="17" fillId="2" borderId="12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left" vertical="top" wrapText="1"/>
    </xf>
    <xf numFmtId="0" fontId="17" fillId="0" borderId="45" xfId="0" applyFont="1" applyFill="1" applyBorder="1" applyAlignment="1">
      <alignment horizontal="left" vertical="top" wrapText="1"/>
    </xf>
    <xf numFmtId="0" fontId="17" fillId="0" borderId="44" xfId="0" applyFont="1" applyFill="1" applyBorder="1" applyAlignment="1">
      <alignment horizontal="left" vertical="top" wrapText="1"/>
    </xf>
    <xf numFmtId="0" fontId="17" fillId="0" borderId="46" xfId="0" applyFont="1" applyFill="1" applyBorder="1" applyAlignment="1">
      <alignment horizontal="left" vertical="top" wrapText="1"/>
    </xf>
    <xf numFmtId="0" fontId="12" fillId="6" borderId="43" xfId="0" applyFont="1" applyFill="1" applyBorder="1" applyAlignment="1">
      <alignment horizontal="left" vertical="top" wrapText="1"/>
    </xf>
    <xf numFmtId="0" fontId="12" fillId="6" borderId="45" xfId="0" applyFont="1" applyFill="1" applyBorder="1" applyAlignment="1">
      <alignment horizontal="left" vertical="top" wrapText="1"/>
    </xf>
    <xf numFmtId="0" fontId="12" fillId="6" borderId="44" xfId="0" applyFont="1" applyFill="1" applyBorder="1" applyAlignment="1">
      <alignment horizontal="left" vertical="top" wrapText="1"/>
    </xf>
    <xf numFmtId="0" fontId="17" fillId="2" borderId="8" xfId="0" applyFont="1" applyFill="1" applyBorder="1" applyAlignment="1">
      <alignment horizontal="center" vertical="top" wrapText="1"/>
    </xf>
    <xf numFmtId="0" fontId="17" fillId="0" borderId="38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39" xfId="0" applyFont="1" applyFill="1" applyBorder="1" applyAlignment="1">
      <alignment horizontal="left" vertical="top" wrapText="1"/>
    </xf>
    <xf numFmtId="0" fontId="12" fillId="6" borderId="36" xfId="0" applyFont="1" applyFill="1" applyBorder="1" applyAlignment="1">
      <alignment horizontal="left" vertical="top" wrapText="1"/>
    </xf>
    <xf numFmtId="0" fontId="12" fillId="6" borderId="37" xfId="0" applyFont="1" applyFill="1" applyBorder="1" applyAlignment="1">
      <alignment horizontal="left" vertical="top" wrapText="1"/>
    </xf>
    <xf numFmtId="0" fontId="12" fillId="6" borderId="35" xfId="0" applyFont="1" applyFill="1" applyBorder="1" applyAlignment="1">
      <alignment horizontal="left" vertical="top" wrapText="1"/>
    </xf>
    <xf numFmtId="0" fontId="12" fillId="0" borderId="43" xfId="0" applyFont="1" applyFill="1" applyBorder="1" applyAlignment="1">
      <alignment horizontal="left" vertical="top" wrapText="1"/>
    </xf>
    <xf numFmtId="0" fontId="12" fillId="0" borderId="45" xfId="0" applyFont="1" applyFill="1" applyBorder="1" applyAlignment="1">
      <alignment horizontal="left" vertical="top" wrapText="1"/>
    </xf>
    <xf numFmtId="0" fontId="12" fillId="0" borderId="44" xfId="0" applyFont="1" applyFill="1" applyBorder="1" applyAlignment="1">
      <alignment horizontal="left" vertical="top" wrapText="1"/>
    </xf>
    <xf numFmtId="0" fontId="17" fillId="2" borderId="15" xfId="0" applyFont="1" applyFill="1" applyBorder="1" applyAlignment="1">
      <alignment horizontal="left" vertical="top" wrapText="1"/>
    </xf>
    <xf numFmtId="0" fontId="12" fillId="0" borderId="51" xfId="0" applyFont="1" applyFill="1" applyBorder="1" applyAlignment="1">
      <alignment horizontal="left" vertical="top" wrapText="1"/>
    </xf>
    <xf numFmtId="0" fontId="12" fillId="0" borderId="43" xfId="0" applyFont="1" applyFill="1" applyBorder="1" applyAlignment="1">
      <alignment horizontal="center" vertical="top" wrapText="1"/>
    </xf>
    <xf numFmtId="0" fontId="12" fillId="0" borderId="45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top" wrapText="1"/>
    </xf>
    <xf numFmtId="0" fontId="12" fillId="0" borderId="35" xfId="0" applyFont="1" applyFill="1" applyBorder="1" applyAlignment="1">
      <alignment horizontal="left" vertical="top" wrapText="1"/>
    </xf>
    <xf numFmtId="0" fontId="12" fillId="0" borderId="36" xfId="0" applyFont="1" applyFill="1" applyBorder="1" applyAlignment="1">
      <alignment horizontal="left" vertical="top" wrapText="1"/>
    </xf>
    <xf numFmtId="0" fontId="12" fillId="0" borderId="37" xfId="0" applyFont="1" applyFill="1" applyBorder="1" applyAlignment="1">
      <alignment horizontal="left" vertical="top" wrapText="1"/>
    </xf>
    <xf numFmtId="0" fontId="12" fillId="0" borderId="49" xfId="0" applyFont="1" applyFill="1" applyBorder="1" applyAlignment="1">
      <alignment horizontal="left" vertical="top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horizontal="center" vertical="top" wrapText="1"/>
    </xf>
    <xf numFmtId="0" fontId="12" fillId="0" borderId="37" xfId="0" applyFont="1" applyFill="1" applyBorder="1" applyAlignment="1">
      <alignment horizontal="center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top" wrapText="1"/>
    </xf>
    <xf numFmtId="0" fontId="12" fillId="0" borderId="41" xfId="0" applyFont="1" applyFill="1" applyBorder="1" applyAlignment="1">
      <alignment horizontal="left" vertical="top" wrapText="1"/>
    </xf>
    <xf numFmtId="0" fontId="12" fillId="0" borderId="42" xfId="0" applyFont="1" applyFill="1" applyBorder="1" applyAlignment="1">
      <alignment horizontal="left" vertical="top" wrapText="1"/>
    </xf>
    <xf numFmtId="0" fontId="12" fillId="0" borderId="40" xfId="0" applyFont="1" applyFill="1" applyBorder="1" applyAlignment="1">
      <alignment horizontal="center" vertical="top" wrapText="1"/>
    </xf>
    <xf numFmtId="0" fontId="12" fillId="0" borderId="41" xfId="0" applyFont="1" applyFill="1" applyBorder="1" applyAlignment="1">
      <alignment horizontal="center" vertical="top" wrapText="1"/>
    </xf>
    <xf numFmtId="0" fontId="12" fillId="0" borderId="42" xfId="0" applyFont="1" applyFill="1" applyBorder="1" applyAlignment="1">
      <alignment horizontal="center" vertical="top" wrapText="1"/>
    </xf>
    <xf numFmtId="0" fontId="12" fillId="0" borderId="40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center" vertical="top"/>
    </xf>
    <xf numFmtId="0" fontId="29" fillId="0" borderId="6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34" xfId="0" applyFont="1" applyFill="1" applyBorder="1" applyAlignment="1">
      <alignment horizontal="left" vertical="top" wrapText="1"/>
    </xf>
    <xf numFmtId="0" fontId="17" fillId="0" borderId="36" xfId="0" applyFont="1" applyFill="1" applyBorder="1" applyAlignment="1">
      <alignment horizontal="left" vertical="top" wrapText="1"/>
    </xf>
    <xf numFmtId="0" fontId="17" fillId="0" borderId="37" xfId="0" applyFont="1" applyFill="1" applyBorder="1" applyAlignment="1">
      <alignment horizontal="left" vertical="top" wrapText="1"/>
    </xf>
    <xf numFmtId="0" fontId="17" fillId="0" borderId="35" xfId="0" applyFont="1" applyFill="1" applyBorder="1" applyAlignment="1">
      <alignment horizontal="left" vertical="top" wrapText="1"/>
    </xf>
    <xf numFmtId="0" fontId="12" fillId="6" borderId="50" xfId="0" applyFont="1" applyFill="1" applyBorder="1" applyAlignment="1">
      <alignment horizontal="left" vertical="top" wrapText="1"/>
    </xf>
    <xf numFmtId="0" fontId="12" fillId="6" borderId="46" xfId="0" applyFont="1" applyFill="1" applyBorder="1" applyAlignment="1">
      <alignment horizontal="left" vertical="top" wrapText="1"/>
    </xf>
    <xf numFmtId="0" fontId="10" fillId="6" borderId="36" xfId="0" applyFont="1" applyFill="1" applyBorder="1" applyAlignment="1">
      <alignment horizontal="left" vertical="top" wrapText="1"/>
    </xf>
    <xf numFmtId="0" fontId="10" fillId="6" borderId="37" xfId="0" applyFont="1" applyFill="1" applyBorder="1" applyAlignment="1">
      <alignment horizontal="left" vertical="top" wrapText="1"/>
    </xf>
    <xf numFmtId="0" fontId="12" fillId="6" borderId="40" xfId="0" applyFont="1" applyFill="1" applyBorder="1" applyAlignment="1">
      <alignment horizontal="left" vertical="top" wrapText="1"/>
    </xf>
    <xf numFmtId="0" fontId="12" fillId="6" borderId="41" xfId="0" applyFont="1" applyFill="1" applyBorder="1" applyAlignment="1">
      <alignment horizontal="left" vertical="top" wrapText="1"/>
    </xf>
    <xf numFmtId="0" fontId="12" fillId="6" borderId="48" xfId="0" applyFont="1" applyFill="1" applyBorder="1" applyAlignment="1">
      <alignment horizontal="left" vertical="top" wrapText="1"/>
    </xf>
    <xf numFmtId="0" fontId="12" fillId="6" borderId="2" xfId="0" applyFont="1" applyFill="1" applyBorder="1" applyAlignment="1">
      <alignment horizontal="left" vertical="top" wrapText="1"/>
    </xf>
    <xf numFmtId="0" fontId="12" fillId="6" borderId="39" xfId="0" applyFont="1" applyFill="1" applyBorder="1" applyAlignment="1">
      <alignment horizontal="left" vertical="top" wrapText="1"/>
    </xf>
    <xf numFmtId="0" fontId="12" fillId="6" borderId="38" xfId="0" applyFont="1" applyFill="1" applyBorder="1" applyAlignment="1">
      <alignment horizontal="left" vertical="top" wrapText="1"/>
    </xf>
    <xf numFmtId="0" fontId="10" fillId="6" borderId="39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17" fillId="2" borderId="95" xfId="0" applyNumberFormat="1" applyFont="1" applyFill="1" applyBorder="1" applyAlignment="1">
      <alignment horizontal="center" vertical="center" wrapText="1"/>
    </xf>
    <xf numFmtId="0" fontId="17" fillId="2" borderId="65" xfId="0" applyNumberFormat="1" applyFont="1" applyFill="1" applyBorder="1" applyAlignment="1">
      <alignment horizontal="center" vertical="center" wrapText="1"/>
    </xf>
    <xf numFmtId="0" fontId="17" fillId="4" borderId="70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9" xfId="3" applyFont="1" applyFill="1" applyBorder="1" applyAlignment="1">
      <alignment horizontal="center" vertical="center"/>
    </xf>
    <xf numFmtId="0" fontId="17" fillId="4" borderId="95" xfId="3" applyFont="1" applyFill="1" applyBorder="1" applyAlignment="1">
      <alignment horizontal="center" vertical="center"/>
    </xf>
    <xf numFmtId="0" fontId="17" fillId="4" borderId="69" xfId="3" applyFont="1" applyFill="1" applyBorder="1" applyAlignment="1">
      <alignment horizontal="center" vertical="center"/>
    </xf>
    <xf numFmtId="0" fontId="17" fillId="4" borderId="65" xfId="3" applyFont="1" applyFill="1" applyBorder="1" applyAlignment="1">
      <alignment horizontal="center" vertical="center"/>
    </xf>
    <xf numFmtId="0" fontId="17" fillId="4" borderId="18" xfId="3" applyFont="1" applyFill="1" applyBorder="1" applyAlignment="1">
      <alignment horizontal="center" vertical="center" wrapText="1"/>
    </xf>
    <xf numFmtId="0" fontId="17" fillId="4" borderId="94" xfId="3" applyFont="1" applyFill="1" applyBorder="1" applyAlignment="1">
      <alignment horizontal="center" vertical="center" wrapText="1"/>
    </xf>
    <xf numFmtId="0" fontId="17" fillId="4" borderId="64" xfId="3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94" xfId="0" applyFont="1" applyFill="1" applyBorder="1" applyAlignment="1">
      <alignment horizontal="center" vertical="center" wrapText="1"/>
    </xf>
    <xf numFmtId="0" fontId="17" fillId="4" borderId="113" xfId="0" applyFont="1" applyFill="1" applyBorder="1" applyAlignment="1">
      <alignment horizontal="center" vertical="center"/>
    </xf>
    <xf numFmtId="0" fontId="17" fillId="4" borderId="114" xfId="0" applyFont="1" applyFill="1" applyBorder="1" applyAlignment="1">
      <alignment horizontal="center" vertical="center"/>
    </xf>
    <xf numFmtId="0" fontId="17" fillId="4" borderId="11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13" xfId="3" applyFont="1" applyFill="1" applyBorder="1" applyAlignment="1">
      <alignment horizontal="center" vertical="center"/>
    </xf>
    <xf numFmtId="0" fontId="17" fillId="4" borderId="114" xfId="3" applyFont="1" applyFill="1" applyBorder="1" applyAlignment="1">
      <alignment horizontal="center" vertical="center"/>
    </xf>
    <xf numFmtId="0" fontId="17" fillId="4" borderId="115" xfId="3" applyFont="1" applyFill="1" applyBorder="1" applyAlignment="1">
      <alignment horizontal="center" vertical="center"/>
    </xf>
    <xf numFmtId="0" fontId="17" fillId="4" borderId="113" xfId="3" applyFont="1" applyFill="1" applyBorder="1" applyAlignment="1">
      <alignment horizontal="center" vertical="center" wrapText="1"/>
    </xf>
    <xf numFmtId="0" fontId="17" fillId="4" borderId="115" xfId="3" applyFont="1" applyFill="1" applyBorder="1" applyAlignment="1">
      <alignment horizontal="center" vertical="center" wrapText="1"/>
    </xf>
    <xf numFmtId="0" fontId="17" fillId="4" borderId="15" xfId="3" applyFont="1" applyFill="1" applyBorder="1" applyAlignment="1">
      <alignment horizontal="center" vertical="center" wrapText="1"/>
    </xf>
    <xf numFmtId="3" fontId="12" fillId="0" borderId="104" xfId="0" applyNumberFormat="1" applyFont="1" applyFill="1" applyBorder="1" applyAlignment="1">
      <alignment horizontal="right" vertical="center" indent="3"/>
    </xf>
    <xf numFmtId="3" fontId="12" fillId="0" borderId="103" xfId="0" applyNumberFormat="1" applyFont="1" applyFill="1" applyBorder="1" applyAlignment="1">
      <alignment horizontal="right" vertical="center" indent="3"/>
    </xf>
    <xf numFmtId="3" fontId="12" fillId="0" borderId="104" xfId="3" applyNumberFormat="1" applyFont="1" applyFill="1" applyBorder="1" applyAlignment="1">
      <alignment horizontal="right" vertical="center" indent="3"/>
    </xf>
    <xf numFmtId="3" fontId="12" fillId="0" borderId="106" xfId="3" applyNumberFormat="1" applyFont="1" applyFill="1" applyBorder="1" applyAlignment="1">
      <alignment horizontal="right" vertical="center" indent="3"/>
    </xf>
    <xf numFmtId="0" fontId="12" fillId="5" borderId="105" xfId="0" applyFont="1" applyFill="1" applyBorder="1" applyAlignment="1">
      <alignment horizontal="center" vertical="center"/>
    </xf>
    <xf numFmtId="0" fontId="12" fillId="5" borderId="119" xfId="0" applyFont="1" applyFill="1" applyBorder="1" applyAlignment="1">
      <alignment horizontal="center" vertical="center"/>
    </xf>
    <xf numFmtId="3" fontId="12" fillId="0" borderId="104" xfId="3" applyNumberFormat="1" applyFont="1" applyFill="1" applyBorder="1" applyAlignment="1">
      <alignment horizontal="center" vertical="center"/>
    </xf>
    <xf numFmtId="3" fontId="12" fillId="0" borderId="103" xfId="3" applyNumberFormat="1" applyFont="1" applyFill="1" applyBorder="1" applyAlignment="1">
      <alignment horizontal="center" vertical="center"/>
    </xf>
    <xf numFmtId="3" fontId="12" fillId="0" borderId="106" xfId="3" applyNumberFormat="1" applyFont="1" applyFill="1" applyBorder="1" applyAlignment="1">
      <alignment horizontal="center" vertical="center"/>
    </xf>
    <xf numFmtId="3" fontId="12" fillId="0" borderId="122" xfId="0" applyNumberFormat="1" applyFont="1" applyFill="1" applyBorder="1" applyAlignment="1">
      <alignment horizontal="right" vertical="center" indent="3"/>
    </xf>
    <xf numFmtId="3" fontId="12" fillId="0" borderId="123" xfId="0" applyNumberFormat="1" applyFont="1" applyFill="1" applyBorder="1" applyAlignment="1">
      <alignment horizontal="right" vertical="center" indent="3"/>
    </xf>
    <xf numFmtId="3" fontId="12" fillId="0" borderId="121" xfId="3" applyNumberFormat="1" applyFont="1" applyFill="1" applyBorder="1" applyAlignment="1">
      <alignment horizontal="right" vertical="center" indent="3"/>
    </xf>
    <xf numFmtId="3" fontId="12" fillId="0" borderId="33" xfId="3" applyNumberFormat="1" applyFont="1" applyFill="1" applyBorder="1" applyAlignment="1">
      <alignment horizontal="right" vertical="center" indent="3"/>
    </xf>
    <xf numFmtId="49" fontId="12" fillId="5" borderId="124" xfId="0" applyNumberFormat="1" applyFont="1" applyFill="1" applyBorder="1" applyAlignment="1">
      <alignment horizontal="center" vertical="center"/>
    </xf>
    <xf numFmtId="49" fontId="12" fillId="5" borderId="125" xfId="0" applyNumberFormat="1" applyFont="1" applyFill="1" applyBorder="1" applyAlignment="1">
      <alignment horizontal="center" vertical="center"/>
    </xf>
    <xf numFmtId="3" fontId="12" fillId="0" borderId="122" xfId="3" applyNumberFormat="1" applyFont="1" applyFill="1" applyBorder="1" applyAlignment="1">
      <alignment horizontal="center" vertical="center"/>
    </xf>
    <xf numFmtId="3" fontId="12" fillId="0" borderId="123" xfId="3" applyNumberFormat="1" applyFont="1" applyFill="1" applyBorder="1" applyAlignment="1">
      <alignment horizontal="center" vertical="center"/>
    </xf>
    <xf numFmtId="3" fontId="12" fillId="0" borderId="121" xfId="3" applyNumberFormat="1" applyFont="1" applyFill="1" applyBorder="1" applyAlignment="1">
      <alignment horizontal="center" vertical="center"/>
    </xf>
    <xf numFmtId="3" fontId="12" fillId="0" borderId="33" xfId="3" applyNumberFormat="1" applyFont="1" applyFill="1" applyBorder="1" applyAlignment="1">
      <alignment horizontal="center" vertical="center"/>
    </xf>
    <xf numFmtId="3" fontId="12" fillId="0" borderId="107" xfId="0" applyNumberFormat="1" applyFont="1" applyFill="1" applyBorder="1" applyAlignment="1">
      <alignment horizontal="right" vertical="center" indent="3"/>
    </xf>
    <xf numFmtId="3" fontId="12" fillId="0" borderId="109" xfId="0" applyNumberFormat="1" applyFont="1" applyFill="1" applyBorder="1" applyAlignment="1">
      <alignment horizontal="right" vertical="center" indent="3"/>
    </xf>
    <xf numFmtId="3" fontId="12" fillId="0" borderId="107" xfId="3" applyNumberFormat="1" applyFont="1" applyFill="1" applyBorder="1" applyAlignment="1">
      <alignment horizontal="right" vertical="center" indent="3"/>
    </xf>
    <xf numFmtId="3" fontId="12" fillId="0" borderId="108" xfId="3" applyNumberFormat="1" applyFont="1" applyFill="1" applyBorder="1" applyAlignment="1">
      <alignment horizontal="right" vertical="center" indent="3"/>
    </xf>
    <xf numFmtId="0" fontId="12" fillId="5" borderId="110" xfId="0" applyFont="1" applyFill="1" applyBorder="1" applyAlignment="1">
      <alignment horizontal="center" vertical="center"/>
    </xf>
    <xf numFmtId="0" fontId="12" fillId="5" borderId="120" xfId="0" applyFont="1" applyFill="1" applyBorder="1" applyAlignment="1">
      <alignment horizontal="center" vertical="center"/>
    </xf>
    <xf numFmtId="3" fontId="12" fillId="0" borderId="117" xfId="3" applyNumberFormat="1" applyFont="1" applyFill="1" applyBorder="1" applyAlignment="1">
      <alignment horizontal="center" vertical="center"/>
    </xf>
    <xf numFmtId="3" fontId="12" fillId="0" borderId="116" xfId="3" applyNumberFormat="1" applyFont="1" applyFill="1" applyBorder="1" applyAlignment="1">
      <alignment horizontal="center" vertical="center"/>
    </xf>
    <xf numFmtId="3" fontId="12" fillId="0" borderId="118" xfId="3" applyNumberFormat="1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/>
    </xf>
    <xf numFmtId="0" fontId="12" fillId="0" borderId="73" xfId="0" applyFont="1" applyFill="1" applyBorder="1" applyAlignment="1">
      <alignment horizontal="center"/>
    </xf>
    <xf numFmtId="3" fontId="12" fillId="0" borderId="73" xfId="0" applyNumberFormat="1" applyFont="1" applyBorder="1" applyAlignment="1">
      <alignment horizontal="right" indent="3"/>
    </xf>
    <xf numFmtId="3" fontId="12" fillId="0" borderId="73" xfId="0" applyNumberFormat="1" applyFont="1" applyFill="1" applyBorder="1" applyAlignment="1">
      <alignment horizontal="right" indent="3"/>
    </xf>
    <xf numFmtId="3" fontId="12" fillId="0" borderId="88" xfId="0" applyNumberFormat="1" applyFont="1" applyFill="1" applyBorder="1" applyAlignment="1">
      <alignment horizontal="right" indent="3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95" xfId="0" applyFont="1" applyFill="1" applyBorder="1" applyAlignment="1">
      <alignment horizontal="center" vertical="center"/>
    </xf>
    <xf numFmtId="0" fontId="17" fillId="4" borderId="67" xfId="0" applyFont="1" applyFill="1" applyBorder="1" applyAlignment="1">
      <alignment horizontal="center" vertical="center"/>
    </xf>
    <xf numFmtId="0" fontId="17" fillId="4" borderId="68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/>
    </xf>
    <xf numFmtId="0" fontId="12" fillId="0" borderId="81" xfId="0" applyFont="1" applyFill="1" applyBorder="1" applyAlignment="1">
      <alignment horizontal="center"/>
    </xf>
    <xf numFmtId="3" fontId="12" fillId="0" borderId="81" xfId="0" applyNumberFormat="1" applyFont="1" applyBorder="1" applyAlignment="1">
      <alignment horizontal="right" indent="3"/>
    </xf>
    <xf numFmtId="3" fontId="12" fillId="0" borderId="129" xfId="0" applyNumberFormat="1" applyFont="1" applyFill="1" applyBorder="1" applyAlignment="1">
      <alignment horizontal="right" indent="3"/>
    </xf>
    <xf numFmtId="3" fontId="12" fillId="0" borderId="87" xfId="0" applyNumberFormat="1" applyFont="1" applyFill="1" applyBorder="1" applyAlignment="1">
      <alignment horizontal="right" indent="3"/>
    </xf>
    <xf numFmtId="3" fontId="12" fillId="0" borderId="88" xfId="0" applyNumberFormat="1" applyFont="1" applyBorder="1" applyAlignment="1">
      <alignment horizontal="right" indent="3"/>
    </xf>
    <xf numFmtId="0" fontId="12" fillId="0" borderId="127" xfId="0" applyFont="1" applyFill="1" applyBorder="1" applyAlignment="1">
      <alignment horizontal="center"/>
    </xf>
    <xf numFmtId="0" fontId="12" fillId="0" borderId="86" xfId="0" applyFont="1" applyFill="1" applyBorder="1" applyAlignment="1">
      <alignment horizontal="center"/>
    </xf>
    <xf numFmtId="3" fontId="12" fillId="0" borderId="86" xfId="0" applyNumberFormat="1" applyFont="1" applyBorder="1" applyAlignment="1">
      <alignment horizontal="right" indent="3"/>
    </xf>
    <xf numFmtId="3" fontId="12" fillId="0" borderId="101" xfId="0" applyNumberFormat="1" applyFont="1" applyBorder="1" applyAlignment="1">
      <alignment horizontal="right" indent="3"/>
    </xf>
    <xf numFmtId="0" fontId="12" fillId="5" borderId="128" xfId="0" applyNumberFormat="1" applyFont="1" applyFill="1" applyBorder="1" applyAlignment="1">
      <alignment horizontal="center" vertical="center"/>
    </xf>
    <xf numFmtId="0" fontId="12" fillId="5" borderId="81" xfId="0" applyNumberFormat="1" applyFont="1" applyFill="1" applyBorder="1" applyAlignment="1">
      <alignment horizontal="center" vertical="center"/>
    </xf>
    <xf numFmtId="3" fontId="12" fillId="0" borderId="81" xfId="0" applyNumberFormat="1" applyFont="1" applyBorder="1" applyAlignment="1">
      <alignment horizontal="center" vertical="center"/>
    </xf>
    <xf numFmtId="3" fontId="12" fillId="0" borderId="81" xfId="0" applyNumberFormat="1" applyFont="1" applyFill="1" applyBorder="1" applyAlignment="1">
      <alignment horizontal="center" vertical="center"/>
    </xf>
    <xf numFmtId="3" fontId="12" fillId="0" borderId="131" xfId="0" applyNumberFormat="1" applyFont="1" applyFill="1" applyBorder="1" applyAlignment="1">
      <alignment horizontal="center" vertical="center"/>
    </xf>
    <xf numFmtId="0" fontId="12" fillId="5" borderId="77" xfId="0" applyNumberFormat="1" applyFont="1" applyFill="1" applyBorder="1" applyAlignment="1">
      <alignment horizontal="center" vertical="center"/>
    </xf>
    <xf numFmtId="0" fontId="12" fillId="5" borderId="73" xfId="0" applyNumberFormat="1" applyFont="1" applyFill="1" applyBorder="1" applyAlignment="1">
      <alignment horizontal="center" vertical="center"/>
    </xf>
    <xf numFmtId="3" fontId="12" fillId="0" borderId="73" xfId="0" applyNumberFormat="1" applyFont="1" applyBorder="1" applyAlignment="1">
      <alignment horizontal="center" vertical="center"/>
    </xf>
    <xf numFmtId="3" fontId="12" fillId="0" borderId="73" xfId="0" applyNumberFormat="1" applyFont="1" applyFill="1" applyBorder="1" applyAlignment="1">
      <alignment horizontal="center" vertical="center"/>
    </xf>
    <xf numFmtId="3" fontId="12" fillId="0" borderId="88" xfId="0" applyNumberFormat="1" applyFont="1" applyFill="1" applyBorder="1" applyAlignment="1">
      <alignment horizontal="center" vertical="center"/>
    </xf>
    <xf numFmtId="0" fontId="17" fillId="4" borderId="59" xfId="0" applyFont="1" applyFill="1" applyBorder="1" applyAlignment="1">
      <alignment horizontal="center" vertical="center" wrapText="1"/>
    </xf>
    <xf numFmtId="0" fontId="17" fillId="4" borderId="60" xfId="0" applyFont="1" applyFill="1" applyBorder="1" applyAlignment="1">
      <alignment horizontal="center" vertical="center" wrapText="1"/>
    </xf>
    <xf numFmtId="0" fontId="17" fillId="4" borderId="130" xfId="0" applyFont="1" applyFill="1" applyBorder="1" applyAlignment="1">
      <alignment horizontal="center" vertical="center" wrapText="1"/>
    </xf>
    <xf numFmtId="0" fontId="17" fillId="4" borderId="66" xfId="0" applyFont="1" applyFill="1" applyBorder="1" applyAlignment="1">
      <alignment horizontal="center" vertical="center" wrapText="1"/>
    </xf>
    <xf numFmtId="0" fontId="17" fillId="4" borderId="96" xfId="0" applyFont="1" applyFill="1" applyBorder="1" applyAlignment="1">
      <alignment horizontal="center" vertical="center" wrapText="1"/>
    </xf>
    <xf numFmtId="0" fontId="17" fillId="4" borderId="61" xfId="0" applyFont="1" applyFill="1" applyBorder="1" applyAlignment="1">
      <alignment horizontal="center" vertical="center" wrapText="1"/>
    </xf>
    <xf numFmtId="0" fontId="17" fillId="4" borderId="69" xfId="0" applyFont="1" applyFill="1" applyBorder="1" applyAlignment="1">
      <alignment horizontal="center" vertical="center"/>
    </xf>
    <xf numFmtId="0" fontId="17" fillId="4" borderId="65" xfId="0" applyFont="1" applyFill="1" applyBorder="1" applyAlignment="1">
      <alignment horizontal="center" vertical="center"/>
    </xf>
    <xf numFmtId="0" fontId="17" fillId="4" borderId="133" xfId="0" applyFont="1" applyFill="1" applyBorder="1" applyAlignment="1">
      <alignment horizontal="center" vertical="center"/>
    </xf>
    <xf numFmtId="0" fontId="17" fillId="4" borderId="134" xfId="0" applyFont="1" applyFill="1" applyBorder="1" applyAlignment="1">
      <alignment horizontal="center" vertical="center"/>
    </xf>
    <xf numFmtId="0" fontId="17" fillId="4" borderId="135" xfId="0" applyFont="1" applyFill="1" applyBorder="1" applyAlignment="1">
      <alignment horizontal="center" vertical="center"/>
    </xf>
    <xf numFmtId="0" fontId="17" fillId="4" borderId="57" xfId="0" applyFont="1" applyFill="1" applyBorder="1" applyAlignment="1">
      <alignment horizontal="center" vertical="center"/>
    </xf>
    <xf numFmtId="0" fontId="17" fillId="4" borderId="98" xfId="0" applyFont="1" applyFill="1" applyBorder="1" applyAlignment="1">
      <alignment horizontal="center" vertical="center"/>
    </xf>
    <xf numFmtId="0" fontId="17" fillId="4" borderId="132" xfId="0" applyFont="1" applyFill="1" applyBorder="1" applyAlignment="1">
      <alignment horizontal="center" vertical="center"/>
    </xf>
    <xf numFmtId="0" fontId="17" fillId="4" borderId="61" xfId="0" applyFont="1" applyFill="1" applyBorder="1" applyAlignment="1">
      <alignment horizontal="center" vertical="center"/>
    </xf>
    <xf numFmtId="3" fontId="12" fillId="0" borderId="88" xfId="0" applyNumberFormat="1" applyFont="1" applyBorder="1" applyAlignment="1">
      <alignment horizontal="center" vertical="center"/>
    </xf>
    <xf numFmtId="0" fontId="12" fillId="5" borderId="127" xfId="0" applyNumberFormat="1" applyFont="1" applyFill="1" applyBorder="1" applyAlignment="1">
      <alignment horizontal="center" vertical="center"/>
    </xf>
    <xf numFmtId="0" fontId="12" fillId="5" borderId="86" xfId="0" applyNumberFormat="1" applyFont="1" applyFill="1" applyBorder="1" applyAlignment="1">
      <alignment horizontal="center" vertical="center"/>
    </xf>
    <xf numFmtId="3" fontId="12" fillId="0" borderId="86" xfId="0" applyNumberFormat="1" applyFont="1" applyBorder="1" applyAlignment="1">
      <alignment horizontal="center" vertical="center"/>
    </xf>
    <xf numFmtId="3" fontId="12" fillId="0" borderId="101" xfId="0" applyNumberFormat="1" applyFont="1" applyBorder="1" applyAlignment="1">
      <alignment horizontal="center" vertical="center"/>
    </xf>
    <xf numFmtId="0" fontId="12" fillId="4" borderId="95" xfId="0" applyFont="1" applyFill="1" applyBorder="1" applyAlignment="1">
      <alignment horizontal="center" vertical="center" wrapText="1"/>
    </xf>
    <xf numFmtId="0" fontId="12" fillId="4" borderId="70" xfId="0" applyFont="1" applyFill="1" applyBorder="1" applyAlignment="1">
      <alignment horizontal="center" vertical="center" wrapText="1"/>
    </xf>
    <xf numFmtId="0" fontId="12" fillId="4" borderId="65" xfId="0" applyFont="1" applyFill="1" applyBorder="1" applyAlignment="1">
      <alignment horizontal="center" vertical="center" wrapText="1"/>
    </xf>
    <xf numFmtId="3" fontId="12" fillId="5" borderId="128" xfId="0" applyNumberFormat="1" applyFont="1" applyFill="1" applyBorder="1" applyAlignment="1">
      <alignment horizontal="center" vertical="center"/>
    </xf>
    <xf numFmtId="3" fontId="12" fillId="5" borderId="81" xfId="0" applyNumberFormat="1" applyFont="1" applyFill="1" applyBorder="1" applyAlignment="1">
      <alignment horizontal="center" vertical="center"/>
    </xf>
    <xf numFmtId="3" fontId="12" fillId="0" borderId="81" xfId="0" applyNumberFormat="1" applyFont="1" applyBorder="1" applyAlignment="1">
      <alignment horizontal="right" vertical="center" indent="3"/>
    </xf>
    <xf numFmtId="3" fontId="12" fillId="0" borderId="131" xfId="0" applyNumberFormat="1" applyFont="1" applyBorder="1" applyAlignment="1">
      <alignment horizontal="right" vertical="center" indent="3"/>
    </xf>
    <xf numFmtId="3" fontId="12" fillId="5" borderId="77" xfId="0" applyNumberFormat="1" applyFont="1" applyFill="1" applyBorder="1" applyAlignment="1">
      <alignment horizontal="center" vertical="center"/>
    </xf>
    <xf numFmtId="3" fontId="12" fillId="5" borderId="73" xfId="0" applyNumberFormat="1" applyFont="1" applyFill="1" applyBorder="1" applyAlignment="1">
      <alignment horizontal="center" vertical="center"/>
    </xf>
    <xf numFmtId="3" fontId="12" fillId="0" borderId="73" xfId="0" applyNumberFormat="1" applyFont="1" applyBorder="1" applyAlignment="1">
      <alignment horizontal="right" vertical="center" indent="3"/>
    </xf>
    <xf numFmtId="3" fontId="12" fillId="0" borderId="88" xfId="0" applyNumberFormat="1" applyFont="1" applyBorder="1" applyAlignment="1">
      <alignment horizontal="right" vertical="center" indent="3"/>
    </xf>
    <xf numFmtId="3" fontId="12" fillId="5" borderId="127" xfId="0" applyNumberFormat="1" applyFont="1" applyFill="1" applyBorder="1" applyAlignment="1">
      <alignment horizontal="center" vertical="center"/>
    </xf>
    <xf numFmtId="3" fontId="12" fillId="5" borderId="86" xfId="0" applyNumberFormat="1" applyFont="1" applyFill="1" applyBorder="1" applyAlignment="1">
      <alignment horizontal="center" vertical="center"/>
    </xf>
    <xf numFmtId="3" fontId="12" fillId="0" borderId="86" xfId="0" applyNumberFormat="1" applyFont="1" applyBorder="1" applyAlignment="1">
      <alignment horizontal="right" vertical="center" indent="3"/>
    </xf>
    <xf numFmtId="3" fontId="12" fillId="0" borderId="101" xfId="0" applyNumberFormat="1" applyFont="1" applyBorder="1" applyAlignment="1">
      <alignment horizontal="right" vertical="center" indent="3"/>
    </xf>
    <xf numFmtId="0" fontId="17" fillId="4" borderId="52" xfId="0" applyFont="1" applyFill="1" applyBorder="1" applyAlignment="1">
      <alignment horizontal="center" vertical="center" wrapText="1"/>
    </xf>
    <xf numFmtId="0" fontId="17" fillId="4" borderId="54" xfId="0" applyFont="1" applyFill="1" applyBorder="1" applyAlignment="1">
      <alignment horizontal="center" vertical="center" wrapText="1"/>
    </xf>
    <xf numFmtId="0" fontId="17" fillId="4" borderId="138" xfId="0" applyFont="1" applyFill="1" applyBorder="1" applyAlignment="1">
      <alignment horizontal="center" vertical="center"/>
    </xf>
    <xf numFmtId="0" fontId="17" fillId="4" borderId="83" xfId="0" applyFont="1" applyFill="1" applyBorder="1" applyAlignment="1">
      <alignment horizontal="center" vertical="center"/>
    </xf>
    <xf numFmtId="0" fontId="17" fillId="4" borderId="99" xfId="0" applyFont="1" applyFill="1" applyBorder="1" applyAlignment="1">
      <alignment horizontal="center" vertical="center"/>
    </xf>
    <xf numFmtId="0" fontId="17" fillId="4" borderId="136" xfId="0" applyFont="1" applyFill="1" applyBorder="1" applyAlignment="1">
      <alignment horizontal="center" vertical="center" wrapText="1"/>
    </xf>
    <xf numFmtId="0" fontId="17" fillId="4" borderId="87" xfId="0" applyFont="1" applyFill="1" applyBorder="1" applyAlignment="1">
      <alignment horizontal="center" vertical="center" wrapText="1"/>
    </xf>
    <xf numFmtId="0" fontId="17" fillId="4" borderId="127" xfId="0" applyFont="1" applyFill="1" applyBorder="1" applyAlignment="1">
      <alignment horizontal="center" vertical="center" wrapText="1"/>
    </xf>
    <xf numFmtId="0" fontId="17" fillId="4" borderId="101" xfId="0" applyFont="1" applyFill="1" applyBorder="1" applyAlignment="1">
      <alignment horizontal="center" vertical="center" wrapText="1"/>
    </xf>
    <xf numFmtId="0" fontId="17" fillId="4" borderId="139" xfId="0" applyFont="1" applyFill="1" applyBorder="1" applyAlignment="1">
      <alignment horizontal="center" vertical="center"/>
    </xf>
    <xf numFmtId="0" fontId="17" fillId="4" borderId="90" xfId="0" applyFont="1" applyFill="1" applyBorder="1" applyAlignment="1">
      <alignment horizontal="center" vertical="center"/>
    </xf>
    <xf numFmtId="0" fontId="17" fillId="4" borderId="140" xfId="0" applyFont="1" applyFill="1" applyBorder="1" applyAlignment="1">
      <alignment horizontal="center" vertical="center"/>
    </xf>
    <xf numFmtId="0" fontId="17" fillId="4" borderId="141" xfId="0" applyFont="1" applyFill="1" applyBorder="1" applyAlignment="1">
      <alignment horizontal="center" vertical="center"/>
    </xf>
    <xf numFmtId="3" fontId="12" fillId="5" borderId="100" xfId="0" applyNumberFormat="1" applyFont="1" applyFill="1" applyBorder="1" applyAlignment="1">
      <alignment horizontal="right" vertical="center" indent="3"/>
    </xf>
    <xf numFmtId="3" fontId="12" fillId="5" borderId="73" xfId="0" applyNumberFormat="1" applyFont="1" applyFill="1" applyBorder="1" applyAlignment="1">
      <alignment horizontal="right" vertical="center" indent="3"/>
    </xf>
    <xf numFmtId="0" fontId="17" fillId="0" borderId="77" xfId="0" applyFont="1" applyBorder="1" applyAlignment="1">
      <alignment horizontal="center"/>
    </xf>
    <xf numFmtId="0" fontId="17" fillId="0" borderId="88" xfId="0" applyFont="1" applyBorder="1" applyAlignment="1">
      <alignment horizontal="center"/>
    </xf>
    <xf numFmtId="3" fontId="12" fillId="5" borderId="91" xfId="0" applyNumberFormat="1" applyFont="1" applyFill="1" applyBorder="1" applyAlignment="1">
      <alignment horizontal="right" vertical="center" indent="3"/>
    </xf>
    <xf numFmtId="3" fontId="12" fillId="5" borderId="81" xfId="0" applyNumberFormat="1" applyFont="1" applyFill="1" applyBorder="1" applyAlignment="1">
      <alignment horizontal="right" vertical="center" indent="3"/>
    </xf>
    <xf numFmtId="3" fontId="12" fillId="0" borderId="129" xfId="0" applyNumberFormat="1" applyFont="1" applyBorder="1" applyAlignment="1">
      <alignment horizontal="right" vertical="center" indent="3"/>
    </xf>
    <xf numFmtId="3" fontId="12" fillId="0" borderId="87" xfId="0" applyNumberFormat="1" applyFont="1" applyBorder="1" applyAlignment="1">
      <alignment horizontal="right" vertical="center" indent="3"/>
    </xf>
    <xf numFmtId="0" fontId="17" fillId="0" borderId="136" xfId="0" applyFont="1" applyBorder="1" applyAlignment="1">
      <alignment horizontal="center"/>
    </xf>
    <xf numFmtId="0" fontId="17" fillId="0" borderId="87" xfId="0" applyFont="1" applyBorder="1" applyAlignment="1">
      <alignment horizontal="center"/>
    </xf>
    <xf numFmtId="0" fontId="17" fillId="0" borderId="127" xfId="0" applyFont="1" applyFill="1" applyBorder="1" applyAlignment="1">
      <alignment horizontal="center"/>
    </xf>
    <xf numFmtId="0" fontId="17" fillId="0" borderId="101" xfId="0" applyFont="1" applyFill="1" applyBorder="1" applyAlignment="1">
      <alignment horizontal="center"/>
    </xf>
    <xf numFmtId="3" fontId="12" fillId="0" borderId="142" xfId="0" applyNumberFormat="1" applyFont="1" applyFill="1" applyBorder="1" applyAlignment="1">
      <alignment horizontal="right" vertical="center" indent="3"/>
    </xf>
    <xf numFmtId="3" fontId="12" fillId="0" borderId="80" xfId="0" applyNumberFormat="1" applyFont="1" applyFill="1" applyBorder="1" applyAlignment="1">
      <alignment horizontal="right" vertical="center" indent="3"/>
    </xf>
    <xf numFmtId="3" fontId="12" fillId="0" borderId="89" xfId="0" applyNumberFormat="1" applyFont="1" applyFill="1" applyBorder="1" applyAlignment="1">
      <alignment horizontal="right" vertical="center" indent="3"/>
    </xf>
    <xf numFmtId="3" fontId="12" fillId="5" borderId="102" xfId="0" applyNumberFormat="1" applyFont="1" applyFill="1" applyBorder="1" applyAlignment="1">
      <alignment horizontal="right" vertical="center" indent="3"/>
    </xf>
    <xf numFmtId="3" fontId="12" fillId="5" borderId="86" xfId="0" applyNumberFormat="1" applyFont="1" applyFill="1" applyBorder="1" applyAlignment="1">
      <alignment horizontal="right" vertical="center" indent="3"/>
    </xf>
    <xf numFmtId="0" fontId="17" fillId="4" borderId="8" xfId="0" applyFont="1" applyFill="1" applyBorder="1" applyAlignment="1">
      <alignment horizontal="center" vertical="center" wrapText="1"/>
    </xf>
    <xf numFmtId="0" fontId="17" fillId="4" borderId="95" xfId="0" applyFont="1" applyFill="1" applyBorder="1" applyAlignment="1">
      <alignment horizontal="center" vertical="center" wrapText="1"/>
    </xf>
    <xf numFmtId="0" fontId="17" fillId="4" borderId="65" xfId="0" applyFont="1" applyFill="1" applyBorder="1" applyAlignment="1">
      <alignment horizontal="center" vertical="center" wrapText="1"/>
    </xf>
    <xf numFmtId="0" fontId="12" fillId="5" borderId="136" xfId="0" applyFont="1" applyFill="1" applyBorder="1" applyAlignment="1">
      <alignment horizontal="center" vertical="center"/>
    </xf>
    <xf numFmtId="0" fontId="12" fillId="5" borderId="129" xfId="0" applyFont="1" applyFill="1" applyBorder="1" applyAlignment="1">
      <alignment horizontal="center" vertical="center"/>
    </xf>
    <xf numFmtId="3" fontId="12" fillId="0" borderId="129" xfId="0" applyNumberFormat="1" applyFont="1" applyFill="1" applyBorder="1" applyAlignment="1">
      <alignment horizontal="right" vertical="center" indent="4"/>
    </xf>
    <xf numFmtId="3" fontId="12" fillId="0" borderId="87" xfId="0" applyNumberFormat="1" applyFont="1" applyFill="1" applyBorder="1" applyAlignment="1">
      <alignment horizontal="right" vertical="center" indent="4"/>
    </xf>
    <xf numFmtId="0" fontId="12" fillId="5" borderId="128" xfId="0" applyFont="1" applyFill="1" applyBorder="1" applyAlignment="1">
      <alignment horizontal="left" vertical="center" indent="3"/>
    </xf>
    <xf numFmtId="0" fontId="12" fillId="5" borderId="81" xfId="0" applyFont="1" applyFill="1" applyBorder="1" applyAlignment="1">
      <alignment horizontal="left" vertical="center" indent="3"/>
    </xf>
    <xf numFmtId="3" fontId="12" fillId="0" borderId="81" xfId="0" applyNumberFormat="1" applyFont="1" applyFill="1" applyBorder="1" applyAlignment="1">
      <alignment horizontal="right" vertical="center" indent="4"/>
    </xf>
    <xf numFmtId="3" fontId="12" fillId="0" borderId="131" xfId="0" applyNumberFormat="1" applyFont="1" applyFill="1" applyBorder="1" applyAlignment="1">
      <alignment horizontal="right" vertical="center" indent="4"/>
    </xf>
    <xf numFmtId="0" fontId="12" fillId="5" borderId="77" xfId="0" applyFont="1" applyFill="1" applyBorder="1" applyAlignment="1">
      <alignment horizontal="center" vertical="center"/>
    </xf>
    <xf numFmtId="0" fontId="12" fillId="5" borderId="73" xfId="0" applyFont="1" applyFill="1" applyBorder="1" applyAlignment="1">
      <alignment horizontal="center" vertical="center"/>
    </xf>
    <xf numFmtId="3" fontId="12" fillId="0" borderId="73" xfId="0" applyNumberFormat="1" applyFont="1" applyFill="1" applyBorder="1" applyAlignment="1">
      <alignment horizontal="right" vertical="center" indent="4"/>
    </xf>
    <xf numFmtId="3" fontId="12" fillId="0" borderId="88" xfId="0" applyNumberFormat="1" applyFont="1" applyFill="1" applyBorder="1" applyAlignment="1">
      <alignment horizontal="right" vertical="center" indent="4"/>
    </xf>
    <xf numFmtId="0" fontId="12" fillId="5" borderId="77" xfId="0" applyFont="1" applyFill="1" applyBorder="1" applyAlignment="1">
      <alignment horizontal="left" vertical="center" indent="3"/>
    </xf>
    <xf numFmtId="0" fontId="12" fillId="5" borderId="73" xfId="0" applyFont="1" applyFill="1" applyBorder="1" applyAlignment="1">
      <alignment horizontal="left" vertical="center" indent="3"/>
    </xf>
    <xf numFmtId="0" fontId="12" fillId="5" borderId="127" xfId="0" applyFont="1" applyFill="1" applyBorder="1" applyAlignment="1">
      <alignment horizontal="left" vertical="center" indent="3"/>
    </xf>
    <xf numFmtId="0" fontId="12" fillId="5" borderId="86" xfId="0" applyFont="1" applyFill="1" applyBorder="1" applyAlignment="1">
      <alignment horizontal="left" vertical="center" indent="3"/>
    </xf>
    <xf numFmtId="3" fontId="12" fillId="0" borderId="86" xfId="0" applyNumberFormat="1" applyFont="1" applyFill="1" applyBorder="1" applyAlignment="1">
      <alignment horizontal="right" vertical="center" indent="4"/>
    </xf>
    <xf numFmtId="3" fontId="12" fillId="0" borderId="101" xfId="0" applyNumberFormat="1" applyFont="1" applyFill="1" applyBorder="1" applyAlignment="1">
      <alignment horizontal="right" vertical="center" indent="4"/>
    </xf>
    <xf numFmtId="0" fontId="12" fillId="5" borderId="127" xfId="0" applyFont="1" applyFill="1" applyBorder="1" applyAlignment="1">
      <alignment horizontal="center" vertical="center"/>
    </xf>
    <xf numFmtId="0" fontId="12" fillId="5" borderId="86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3" fontId="12" fillId="0" borderId="100" xfId="0" applyNumberFormat="1" applyFont="1" applyBorder="1" applyAlignment="1">
      <alignment horizontal="right" vertical="center" indent="4"/>
    </xf>
    <xf numFmtId="3" fontId="12" fillId="0" borderId="88" xfId="0" applyNumberFormat="1" applyFont="1" applyBorder="1" applyAlignment="1">
      <alignment horizontal="right" vertical="center" indent="4"/>
    </xf>
    <xf numFmtId="0" fontId="12" fillId="0" borderId="136" xfId="0" applyFont="1" applyBorder="1" applyAlignment="1">
      <alignment horizontal="left" vertical="center" indent="1"/>
    </xf>
    <xf numFmtId="0" fontId="12" fillId="0" borderId="144" xfId="0" applyFont="1" applyBorder="1" applyAlignment="1">
      <alignment horizontal="left" vertical="center" indent="1"/>
    </xf>
    <xf numFmtId="0" fontId="12" fillId="0" borderId="136" xfId="0" applyFont="1" applyBorder="1" applyAlignment="1">
      <alignment horizontal="left" vertical="center" indent="3"/>
    </xf>
    <xf numFmtId="0" fontId="12" fillId="0" borderId="87" xfId="0" applyFont="1" applyBorder="1" applyAlignment="1">
      <alignment horizontal="left" vertical="center" indent="3"/>
    </xf>
    <xf numFmtId="3" fontId="12" fillId="0" borderId="137" xfId="0" applyNumberFormat="1" applyFont="1" applyBorder="1" applyAlignment="1">
      <alignment horizontal="right" vertical="center" indent="4"/>
    </xf>
    <xf numFmtId="3" fontId="12" fillId="0" borderId="87" xfId="0" applyNumberFormat="1" applyFont="1" applyBorder="1" applyAlignment="1">
      <alignment horizontal="right" vertical="center" indent="4"/>
    </xf>
    <xf numFmtId="0" fontId="12" fillId="0" borderId="91" xfId="0" applyFont="1" applyBorder="1" applyAlignment="1">
      <alignment horizontal="left" vertical="center" indent="2"/>
    </xf>
    <xf numFmtId="0" fontId="12" fillId="0" borderId="81" xfId="0" applyFont="1" applyBorder="1" applyAlignment="1">
      <alignment horizontal="left" vertical="center" indent="2"/>
    </xf>
    <xf numFmtId="0" fontId="12" fillId="0" borderId="147" xfId="0" applyFont="1" applyBorder="1" applyAlignment="1">
      <alignment horizontal="left" vertical="center" indent="2"/>
    </xf>
    <xf numFmtId="0" fontId="12" fillId="0" borderId="13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77" xfId="0" applyFont="1" applyBorder="1" applyAlignment="1">
      <alignment horizontal="left" vertical="center" indent="1"/>
    </xf>
    <xf numFmtId="0" fontId="12" fillId="0" borderId="145" xfId="0" applyFont="1" applyBorder="1" applyAlignment="1">
      <alignment horizontal="left" vertical="center" indent="1"/>
    </xf>
    <xf numFmtId="0" fontId="12" fillId="0" borderId="77" xfId="0" applyFont="1" applyBorder="1" applyAlignment="1">
      <alignment horizontal="left" vertical="center" indent="3"/>
    </xf>
    <xf numFmtId="0" fontId="12" fillId="0" borderId="88" xfId="0" applyFont="1" applyBorder="1" applyAlignment="1">
      <alignment horizontal="left" vertical="center" indent="3"/>
    </xf>
    <xf numFmtId="0" fontId="12" fillId="0" borderId="100" xfId="0" applyFont="1" applyBorder="1" applyAlignment="1">
      <alignment horizontal="left" vertical="center" indent="2"/>
    </xf>
    <xf numFmtId="0" fontId="12" fillId="0" borderId="73" xfId="0" applyFont="1" applyBorder="1" applyAlignment="1">
      <alignment horizontal="left" vertical="center" indent="2"/>
    </xf>
    <xf numFmtId="0" fontId="12" fillId="0" borderId="145" xfId="0" applyFont="1" applyBorder="1" applyAlignment="1">
      <alignment horizontal="left" vertical="center" indent="2"/>
    </xf>
    <xf numFmtId="0" fontId="12" fillId="0" borderId="7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3" fontId="12" fillId="0" borderId="102" xfId="0" applyNumberFormat="1" applyFont="1" applyBorder="1" applyAlignment="1">
      <alignment horizontal="right" vertical="center" indent="4"/>
    </xf>
    <xf numFmtId="3" fontId="12" fillId="0" borderId="101" xfId="0" applyNumberFormat="1" applyFont="1" applyBorder="1" applyAlignment="1">
      <alignment horizontal="right" vertical="center" indent="4"/>
    </xf>
    <xf numFmtId="0" fontId="12" fillId="0" borderId="102" xfId="0" applyFont="1" applyBorder="1" applyAlignment="1">
      <alignment horizontal="left" vertical="center" indent="2"/>
    </xf>
    <xf numFmtId="0" fontId="12" fillId="0" borderId="86" xfId="0" applyFont="1" applyBorder="1" applyAlignment="1">
      <alignment horizontal="left" vertical="center" indent="2"/>
    </xf>
    <xf numFmtId="0" fontId="12" fillId="0" borderId="146" xfId="0" applyFont="1" applyBorder="1" applyAlignment="1">
      <alignment horizontal="left" vertical="center" indent="2"/>
    </xf>
    <xf numFmtId="0" fontId="12" fillId="0" borderId="127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2" fillId="0" borderId="127" xfId="0" applyFont="1" applyBorder="1" applyAlignment="1">
      <alignment horizontal="left" vertical="center" indent="1"/>
    </xf>
    <xf numFmtId="0" fontId="12" fillId="0" borderId="146" xfId="0" applyFont="1" applyBorder="1" applyAlignment="1">
      <alignment horizontal="left" vertical="center" indent="1"/>
    </xf>
    <xf numFmtId="0" fontId="12" fillId="0" borderId="127" xfId="0" applyFont="1" applyBorder="1" applyAlignment="1">
      <alignment horizontal="left" vertical="center" indent="3"/>
    </xf>
    <xf numFmtId="0" fontId="12" fillId="0" borderId="101" xfId="0" applyFont="1" applyBorder="1" applyAlignment="1">
      <alignment horizontal="left" vertical="center" indent="3"/>
    </xf>
    <xf numFmtId="0" fontId="39" fillId="2" borderId="0" xfId="3" applyFont="1" applyFill="1" applyBorder="1" applyAlignment="1">
      <alignment horizontal="center" vertical="center"/>
    </xf>
    <xf numFmtId="0" fontId="17" fillId="0" borderId="0" xfId="3" applyFont="1" applyBorder="1" applyAlignment="1">
      <alignment horizontal="center" vertical="center" wrapText="1"/>
    </xf>
    <xf numFmtId="0" fontId="17" fillId="0" borderId="75" xfId="3" applyFont="1" applyBorder="1" applyAlignment="1">
      <alignment horizontal="center" vertical="center" wrapText="1"/>
    </xf>
    <xf numFmtId="0" fontId="12" fillId="4" borderId="74" xfId="3" applyFont="1" applyFill="1" applyBorder="1" applyAlignment="1">
      <alignment horizontal="center" vertical="center" wrapText="1"/>
    </xf>
    <xf numFmtId="0" fontId="12" fillId="4" borderId="148" xfId="3" applyFont="1" applyFill="1" applyBorder="1" applyAlignment="1">
      <alignment horizontal="center" vertical="center" wrapText="1"/>
    </xf>
    <xf numFmtId="0" fontId="12" fillId="4" borderId="62" xfId="3" applyFont="1" applyFill="1" applyBorder="1" applyAlignment="1">
      <alignment horizontal="center" vertical="center" wrapText="1"/>
    </xf>
    <xf numFmtId="0" fontId="12" fillId="4" borderId="72" xfId="3" applyFont="1" applyFill="1" applyBorder="1" applyAlignment="1">
      <alignment horizontal="center" vertical="center" wrapText="1"/>
    </xf>
    <xf numFmtId="0" fontId="12" fillId="4" borderId="74" xfId="3" applyFont="1" applyFill="1" applyBorder="1" applyAlignment="1">
      <alignment horizontal="center" vertical="center"/>
    </xf>
    <xf numFmtId="0" fontId="12" fillId="4" borderId="148" xfId="3" applyFont="1" applyFill="1" applyBorder="1" applyAlignment="1">
      <alignment horizontal="center" vertical="center"/>
    </xf>
    <xf numFmtId="0" fontId="42" fillId="3" borderId="58" xfId="3" applyFont="1" applyFill="1" applyBorder="1" applyAlignment="1">
      <alignment horizontal="center" vertical="center" wrapText="1"/>
    </xf>
    <xf numFmtId="0" fontId="42" fillId="3" borderId="93" xfId="3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0" fillId="2" borderId="14" xfId="0" applyFont="1" applyFill="1" applyBorder="1"/>
    <xf numFmtId="0" fontId="10" fillId="2" borderId="15" xfId="0" applyFont="1" applyFill="1" applyBorder="1"/>
    <xf numFmtId="0" fontId="12" fillId="0" borderId="81" xfId="0" applyFont="1" applyFill="1" applyBorder="1" applyAlignment="1">
      <alignment horizontal="left" vertical="center" indent="2" shrinkToFit="1"/>
    </xf>
    <xf numFmtId="0" fontId="12" fillId="0" borderId="73" xfId="0" applyFont="1" applyFill="1" applyBorder="1" applyAlignment="1">
      <alignment horizontal="left" vertical="center" indent="2" shrinkToFit="1"/>
    </xf>
    <xf numFmtId="0" fontId="12" fillId="0" borderId="86" xfId="0" applyFont="1" applyFill="1" applyBorder="1" applyAlignment="1">
      <alignment horizontal="left" vertical="center" wrapText="1" indent="2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justify" wrapText="1"/>
    </xf>
    <xf numFmtId="0" fontId="50" fillId="0" borderId="0" xfId="2" applyFont="1" applyFill="1" applyBorder="1" applyAlignment="1" applyProtection="1">
      <alignment horizontal="left" vertical="top"/>
    </xf>
  </cellXfs>
  <cellStyles count="5">
    <cellStyle name="Гиперссылка" xfId="2" builtinId="8"/>
    <cellStyle name="Обычный" xfId="0" builtinId="0"/>
    <cellStyle name="Обычный 2" xfId="3"/>
    <cellStyle name="Обычный_Прайс-лист" xfId="4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228599</xdr:rowOff>
    </xdr:from>
    <xdr:to>
      <xdr:col>2</xdr:col>
      <xdr:colOff>647745</xdr:colOff>
      <xdr:row>6</xdr:row>
      <xdr:rowOff>114300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28599"/>
          <a:ext cx="1800270" cy="1314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4162425</xdr:colOff>
      <xdr:row>0</xdr:row>
      <xdr:rowOff>0</xdr:rowOff>
    </xdr:from>
    <xdr:to>
      <xdr:col>11</xdr:col>
      <xdr:colOff>95249</xdr:colOff>
      <xdr:row>8</xdr:row>
      <xdr:rowOff>28575</xdr:rowOff>
    </xdr:to>
    <xdr:sp macro="" textlink="">
      <xdr:nvSpPr>
        <xdr:cNvPr id="4" name="TextBox 3"/>
        <xdr:cNvSpPr txBox="1"/>
      </xdr:nvSpPr>
      <xdr:spPr>
        <a:xfrm>
          <a:off x="6429375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123824</xdr:rowOff>
    </xdr:from>
    <xdr:to>
      <xdr:col>1</xdr:col>
      <xdr:colOff>1476374</xdr:colOff>
      <xdr:row>5</xdr:row>
      <xdr:rowOff>19049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123824"/>
          <a:ext cx="1819275" cy="180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2943225</xdr:colOff>
      <xdr:row>0</xdr:row>
      <xdr:rowOff>0</xdr:rowOff>
    </xdr:from>
    <xdr:to>
      <xdr:col>7</xdr:col>
      <xdr:colOff>38099</xdr:colOff>
      <xdr:row>5</xdr:row>
      <xdr:rowOff>28575</xdr:rowOff>
    </xdr:to>
    <xdr:sp macro="" textlink="">
      <xdr:nvSpPr>
        <xdr:cNvPr id="3" name="TextBox 2"/>
        <xdr:cNvSpPr txBox="1"/>
      </xdr:nvSpPr>
      <xdr:spPr>
        <a:xfrm>
          <a:off x="3390900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1090840</xdr:colOff>
      <xdr:row>9</xdr:row>
      <xdr:rowOff>104776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538515" cy="1514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1276350</xdr:colOff>
      <xdr:row>0</xdr:row>
      <xdr:rowOff>9525</xdr:rowOff>
    </xdr:from>
    <xdr:to>
      <xdr:col>3</xdr:col>
      <xdr:colOff>504824</xdr:colOff>
      <xdr:row>12</xdr:row>
      <xdr:rowOff>0</xdr:rowOff>
    </xdr:to>
    <xdr:sp macro="" textlink="">
      <xdr:nvSpPr>
        <xdr:cNvPr id="4" name="TextBox 3"/>
        <xdr:cNvSpPr txBox="1"/>
      </xdr:nvSpPr>
      <xdr:spPr>
        <a:xfrm>
          <a:off x="1724025" y="9525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1123950</xdr:colOff>
      <xdr:row>10</xdr:row>
      <xdr:rowOff>32479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571625" cy="1623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4</xdr:col>
      <xdr:colOff>66674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1819275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1143000</xdr:colOff>
      <xdr:row>10</xdr:row>
      <xdr:rowOff>61179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4"/>
          <a:ext cx="1590675" cy="1651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1285875</xdr:colOff>
      <xdr:row>0</xdr:row>
      <xdr:rowOff>0</xdr:rowOff>
    </xdr:from>
    <xdr:to>
      <xdr:col>3</xdr:col>
      <xdr:colOff>514349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1733550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1159834</xdr:colOff>
      <xdr:row>10</xdr:row>
      <xdr:rowOff>19051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607509" cy="1590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1323975</xdr:colOff>
      <xdr:row>0</xdr:row>
      <xdr:rowOff>0</xdr:rowOff>
    </xdr:from>
    <xdr:to>
      <xdr:col>4</xdr:col>
      <xdr:colOff>19049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1771650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1</xdr:col>
      <xdr:colOff>1381125</xdr:colOff>
      <xdr:row>9</xdr:row>
      <xdr:rowOff>118675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"/>
          <a:ext cx="1828800" cy="1556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1476375</xdr:colOff>
      <xdr:row>0</xdr:row>
      <xdr:rowOff>19050</xdr:rowOff>
    </xdr:from>
    <xdr:to>
      <xdr:col>4</xdr:col>
      <xdr:colOff>171449</xdr:colOff>
      <xdr:row>12</xdr:row>
      <xdr:rowOff>9525</xdr:rowOff>
    </xdr:to>
    <xdr:sp macro="" textlink="">
      <xdr:nvSpPr>
        <xdr:cNvPr id="4" name="TextBox 3"/>
        <xdr:cNvSpPr txBox="1"/>
      </xdr:nvSpPr>
      <xdr:spPr>
        <a:xfrm>
          <a:off x="1924050" y="1905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1181100</xdr:colOff>
      <xdr:row>9</xdr:row>
      <xdr:rowOff>1626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628775" cy="145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1247775</xdr:colOff>
      <xdr:row>0</xdr:row>
      <xdr:rowOff>0</xdr:rowOff>
    </xdr:from>
    <xdr:to>
      <xdr:col>3</xdr:col>
      <xdr:colOff>476249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1695450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1333500</xdr:colOff>
      <xdr:row>10</xdr:row>
      <xdr:rowOff>111815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781175" cy="1626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4</xdr:col>
      <xdr:colOff>314324</xdr:colOff>
      <xdr:row>12</xdr:row>
      <xdr:rowOff>38100</xdr:rowOff>
    </xdr:to>
    <xdr:sp macro="" textlink="">
      <xdr:nvSpPr>
        <xdr:cNvPr id="4" name="TextBox 3"/>
        <xdr:cNvSpPr txBox="1"/>
      </xdr:nvSpPr>
      <xdr:spPr>
        <a:xfrm>
          <a:off x="2066925" y="47625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1138012</xdr:colOff>
      <xdr:row>10</xdr:row>
      <xdr:rowOff>38101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585687" cy="1628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1457325</xdr:colOff>
      <xdr:row>0</xdr:row>
      <xdr:rowOff>19050</xdr:rowOff>
    </xdr:from>
    <xdr:to>
      <xdr:col>4</xdr:col>
      <xdr:colOff>152399</xdr:colOff>
      <xdr:row>12</xdr:row>
      <xdr:rowOff>9525</xdr:rowOff>
    </xdr:to>
    <xdr:sp macro="" textlink="">
      <xdr:nvSpPr>
        <xdr:cNvPr id="4" name="TextBox 3"/>
        <xdr:cNvSpPr txBox="1"/>
      </xdr:nvSpPr>
      <xdr:spPr>
        <a:xfrm>
          <a:off x="1905000" y="1905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1143000</xdr:colOff>
      <xdr:row>10</xdr:row>
      <xdr:rowOff>43918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90675" cy="1625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1714500</xdr:colOff>
      <xdr:row>0</xdr:row>
      <xdr:rowOff>9525</xdr:rowOff>
    </xdr:from>
    <xdr:to>
      <xdr:col>4</xdr:col>
      <xdr:colOff>409574</xdr:colOff>
      <xdr:row>12</xdr:row>
      <xdr:rowOff>0</xdr:rowOff>
    </xdr:to>
    <xdr:sp macro="" textlink="">
      <xdr:nvSpPr>
        <xdr:cNvPr id="4" name="TextBox 3"/>
        <xdr:cNvSpPr txBox="1"/>
      </xdr:nvSpPr>
      <xdr:spPr>
        <a:xfrm>
          <a:off x="2162175" y="9525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8</xdr:col>
      <xdr:colOff>230717</xdr:colOff>
      <xdr:row>8</xdr:row>
      <xdr:rowOff>104775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878542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42</xdr:col>
      <xdr:colOff>161925</xdr:colOff>
      <xdr:row>0</xdr:row>
      <xdr:rowOff>28575</xdr:rowOff>
    </xdr:from>
    <xdr:to>
      <xdr:col>48</xdr:col>
      <xdr:colOff>952499</xdr:colOff>
      <xdr:row>11</xdr:row>
      <xdr:rowOff>180975</xdr:rowOff>
    </xdr:to>
    <xdr:sp macro="" textlink="">
      <xdr:nvSpPr>
        <xdr:cNvPr id="5" name="TextBox 4"/>
        <xdr:cNvSpPr txBox="1"/>
      </xdr:nvSpPr>
      <xdr:spPr>
        <a:xfrm>
          <a:off x="10391775" y="28575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1152526</xdr:colOff>
      <xdr:row>10</xdr:row>
      <xdr:rowOff>78276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571626" cy="1659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1266825</xdr:colOff>
      <xdr:row>0</xdr:row>
      <xdr:rowOff>0</xdr:rowOff>
    </xdr:from>
    <xdr:to>
      <xdr:col>3</xdr:col>
      <xdr:colOff>495299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1714500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1075571</xdr:colOff>
      <xdr:row>9</xdr:row>
      <xdr:rowOff>38101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523246" cy="1476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1390650</xdr:colOff>
      <xdr:row>0</xdr:row>
      <xdr:rowOff>0</xdr:rowOff>
    </xdr:from>
    <xdr:to>
      <xdr:col>4</xdr:col>
      <xdr:colOff>85724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1838325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38099</xdr:rowOff>
    </xdr:from>
    <xdr:to>
      <xdr:col>1</xdr:col>
      <xdr:colOff>1343026</xdr:colOff>
      <xdr:row>9</xdr:row>
      <xdr:rowOff>119147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8099"/>
          <a:ext cx="1790700" cy="1538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1476375</xdr:colOff>
      <xdr:row>0</xdr:row>
      <xdr:rowOff>19050</xdr:rowOff>
    </xdr:from>
    <xdr:to>
      <xdr:col>4</xdr:col>
      <xdr:colOff>171449</xdr:colOff>
      <xdr:row>12</xdr:row>
      <xdr:rowOff>9525</xdr:rowOff>
    </xdr:to>
    <xdr:sp macro="" textlink="">
      <xdr:nvSpPr>
        <xdr:cNvPr id="4" name="TextBox 3"/>
        <xdr:cNvSpPr txBox="1"/>
      </xdr:nvSpPr>
      <xdr:spPr>
        <a:xfrm>
          <a:off x="1924050" y="1905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38099</xdr:rowOff>
    </xdr:from>
    <xdr:to>
      <xdr:col>1</xdr:col>
      <xdr:colOff>1076326</xdr:colOff>
      <xdr:row>10</xdr:row>
      <xdr:rowOff>55416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8099"/>
          <a:ext cx="1524000" cy="1636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1066800</xdr:colOff>
      <xdr:row>0</xdr:row>
      <xdr:rowOff>0</xdr:rowOff>
    </xdr:from>
    <xdr:to>
      <xdr:col>3</xdr:col>
      <xdr:colOff>295274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1514475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1123950</xdr:colOff>
      <xdr:row>10</xdr:row>
      <xdr:rowOff>38099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571625" cy="1571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1419225</xdr:colOff>
      <xdr:row>0</xdr:row>
      <xdr:rowOff>0</xdr:rowOff>
    </xdr:from>
    <xdr:to>
      <xdr:col>4</xdr:col>
      <xdr:colOff>114299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1866900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38100</xdr:rowOff>
    </xdr:from>
    <xdr:to>
      <xdr:col>1</xdr:col>
      <xdr:colOff>1514476</xdr:colOff>
      <xdr:row>9</xdr:row>
      <xdr:rowOff>132433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8100"/>
          <a:ext cx="1962150" cy="15516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1581150</xdr:colOff>
      <xdr:row>0</xdr:row>
      <xdr:rowOff>28575</xdr:rowOff>
    </xdr:from>
    <xdr:to>
      <xdr:col>4</xdr:col>
      <xdr:colOff>276224</xdr:colOff>
      <xdr:row>12</xdr:row>
      <xdr:rowOff>19050</xdr:rowOff>
    </xdr:to>
    <xdr:sp macro="" textlink="">
      <xdr:nvSpPr>
        <xdr:cNvPr id="4" name="TextBox 3"/>
        <xdr:cNvSpPr txBox="1"/>
      </xdr:nvSpPr>
      <xdr:spPr>
        <a:xfrm>
          <a:off x="2028825" y="28575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38100</xdr:rowOff>
    </xdr:from>
    <xdr:to>
      <xdr:col>1</xdr:col>
      <xdr:colOff>1266826</xdr:colOff>
      <xdr:row>9</xdr:row>
      <xdr:rowOff>138661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8100"/>
          <a:ext cx="1714500" cy="1557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1552575</xdr:colOff>
      <xdr:row>0</xdr:row>
      <xdr:rowOff>28575</xdr:rowOff>
    </xdr:from>
    <xdr:to>
      <xdr:col>4</xdr:col>
      <xdr:colOff>247649</xdr:colOff>
      <xdr:row>12</xdr:row>
      <xdr:rowOff>19050</xdr:rowOff>
    </xdr:to>
    <xdr:sp macro="" textlink="">
      <xdr:nvSpPr>
        <xdr:cNvPr id="4" name="TextBox 3"/>
        <xdr:cNvSpPr txBox="1"/>
      </xdr:nvSpPr>
      <xdr:spPr>
        <a:xfrm>
          <a:off x="2000250" y="28575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1</xdr:col>
      <xdr:colOff>1284366</xdr:colOff>
      <xdr:row>10</xdr:row>
      <xdr:rowOff>104776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"/>
          <a:ext cx="1732040" cy="1704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1514475</xdr:colOff>
      <xdr:row>0</xdr:row>
      <xdr:rowOff>0</xdr:rowOff>
    </xdr:from>
    <xdr:to>
      <xdr:col>4</xdr:col>
      <xdr:colOff>209549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1962150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1304925</xdr:colOff>
      <xdr:row>10</xdr:row>
      <xdr:rowOff>69630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752600" cy="1631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1524000</xdr:colOff>
      <xdr:row>0</xdr:row>
      <xdr:rowOff>19050</xdr:rowOff>
    </xdr:from>
    <xdr:to>
      <xdr:col>4</xdr:col>
      <xdr:colOff>219074</xdr:colOff>
      <xdr:row>12</xdr:row>
      <xdr:rowOff>9525</xdr:rowOff>
    </xdr:to>
    <xdr:sp macro="" textlink="">
      <xdr:nvSpPr>
        <xdr:cNvPr id="4" name="TextBox 3"/>
        <xdr:cNvSpPr txBox="1"/>
      </xdr:nvSpPr>
      <xdr:spPr>
        <a:xfrm>
          <a:off x="1971675" y="1905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1</xdr:col>
      <xdr:colOff>1285876</xdr:colOff>
      <xdr:row>10</xdr:row>
      <xdr:rowOff>133350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"/>
          <a:ext cx="1733550" cy="173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1438275</xdr:colOff>
      <xdr:row>0</xdr:row>
      <xdr:rowOff>9525</xdr:rowOff>
    </xdr:from>
    <xdr:to>
      <xdr:col>4</xdr:col>
      <xdr:colOff>133349</xdr:colOff>
      <xdr:row>12</xdr:row>
      <xdr:rowOff>0</xdr:rowOff>
    </xdr:to>
    <xdr:sp macro="" textlink="">
      <xdr:nvSpPr>
        <xdr:cNvPr id="5" name="TextBox 4"/>
        <xdr:cNvSpPr txBox="1"/>
      </xdr:nvSpPr>
      <xdr:spPr>
        <a:xfrm>
          <a:off x="1885950" y="9525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8</xdr:col>
      <xdr:colOff>345017</xdr:colOff>
      <xdr:row>8</xdr:row>
      <xdr:rowOff>142875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878542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27</xdr:col>
      <xdr:colOff>352425</xdr:colOff>
      <xdr:row>0</xdr:row>
      <xdr:rowOff>57150</xdr:rowOff>
    </xdr:from>
    <xdr:to>
      <xdr:col>39</xdr:col>
      <xdr:colOff>323849</xdr:colOff>
      <xdr:row>12</xdr:row>
      <xdr:rowOff>47625</xdr:rowOff>
    </xdr:to>
    <xdr:sp macro="" textlink="">
      <xdr:nvSpPr>
        <xdr:cNvPr id="4" name="TextBox 3"/>
        <xdr:cNvSpPr txBox="1"/>
      </xdr:nvSpPr>
      <xdr:spPr>
        <a:xfrm>
          <a:off x="6381750" y="5715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1228725</xdr:colOff>
      <xdr:row>10</xdr:row>
      <xdr:rowOff>50979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4"/>
          <a:ext cx="1676400" cy="1641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1428750</xdr:colOff>
      <xdr:row>0</xdr:row>
      <xdr:rowOff>0</xdr:rowOff>
    </xdr:from>
    <xdr:to>
      <xdr:col>4</xdr:col>
      <xdr:colOff>123824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1876425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38099</xdr:rowOff>
    </xdr:from>
    <xdr:to>
      <xdr:col>1</xdr:col>
      <xdr:colOff>1000126</xdr:colOff>
      <xdr:row>9</xdr:row>
      <xdr:rowOff>135513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8099"/>
          <a:ext cx="1447800" cy="1554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1257300</xdr:colOff>
      <xdr:row>0</xdr:row>
      <xdr:rowOff>38100</xdr:rowOff>
    </xdr:from>
    <xdr:to>
      <xdr:col>3</xdr:col>
      <xdr:colOff>485774</xdr:colOff>
      <xdr:row>12</xdr:row>
      <xdr:rowOff>28575</xdr:rowOff>
    </xdr:to>
    <xdr:sp macro="" textlink="">
      <xdr:nvSpPr>
        <xdr:cNvPr id="4" name="TextBox 3"/>
        <xdr:cNvSpPr txBox="1"/>
      </xdr:nvSpPr>
      <xdr:spPr>
        <a:xfrm>
          <a:off x="1704975" y="3810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85723</xdr:colOff>
      <xdr:row>0</xdr:row>
      <xdr:rowOff>104774</xdr:rowOff>
    </xdr:from>
    <xdr:to>
      <xdr:col>1</xdr:col>
      <xdr:colOff>1285875</xdr:colOff>
      <xdr:row>10</xdr:row>
      <xdr:rowOff>142115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3" y="104774"/>
          <a:ext cx="1647827" cy="1656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1438275</xdr:colOff>
      <xdr:row>0</xdr:row>
      <xdr:rowOff>19050</xdr:rowOff>
    </xdr:from>
    <xdr:to>
      <xdr:col>4</xdr:col>
      <xdr:colOff>133349</xdr:colOff>
      <xdr:row>12</xdr:row>
      <xdr:rowOff>9525</xdr:rowOff>
    </xdr:to>
    <xdr:sp macro="" textlink="">
      <xdr:nvSpPr>
        <xdr:cNvPr id="4" name="TextBox 3"/>
        <xdr:cNvSpPr txBox="1"/>
      </xdr:nvSpPr>
      <xdr:spPr>
        <a:xfrm>
          <a:off x="1885950" y="1905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19049</xdr:rowOff>
    </xdr:from>
    <xdr:to>
      <xdr:col>1</xdr:col>
      <xdr:colOff>1152526</xdr:colOff>
      <xdr:row>9</xdr:row>
      <xdr:rowOff>141709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49"/>
          <a:ext cx="1571626" cy="1579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1419225</xdr:colOff>
      <xdr:row>0</xdr:row>
      <xdr:rowOff>0</xdr:rowOff>
    </xdr:from>
    <xdr:to>
      <xdr:col>4</xdr:col>
      <xdr:colOff>114299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1866900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28574</xdr:rowOff>
    </xdr:from>
    <xdr:to>
      <xdr:col>1</xdr:col>
      <xdr:colOff>1428750</xdr:colOff>
      <xdr:row>10</xdr:row>
      <xdr:rowOff>51195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4"/>
          <a:ext cx="1876425" cy="1641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1657350</xdr:colOff>
      <xdr:row>0</xdr:row>
      <xdr:rowOff>9525</xdr:rowOff>
    </xdr:from>
    <xdr:to>
      <xdr:col>4</xdr:col>
      <xdr:colOff>352424</xdr:colOff>
      <xdr:row>12</xdr:row>
      <xdr:rowOff>0</xdr:rowOff>
    </xdr:to>
    <xdr:sp macro="" textlink="">
      <xdr:nvSpPr>
        <xdr:cNvPr id="4" name="TextBox 3"/>
        <xdr:cNvSpPr txBox="1"/>
      </xdr:nvSpPr>
      <xdr:spPr>
        <a:xfrm>
          <a:off x="2105025" y="9525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85724</xdr:rowOff>
    </xdr:from>
    <xdr:to>
      <xdr:col>1</xdr:col>
      <xdr:colOff>1638301</xdr:colOff>
      <xdr:row>11</xdr:row>
      <xdr:rowOff>104774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4"/>
          <a:ext cx="2085976" cy="180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1685925</xdr:colOff>
      <xdr:row>0</xdr:row>
      <xdr:rowOff>9525</xdr:rowOff>
    </xdr:from>
    <xdr:to>
      <xdr:col>4</xdr:col>
      <xdr:colOff>380999</xdr:colOff>
      <xdr:row>12</xdr:row>
      <xdr:rowOff>0</xdr:rowOff>
    </xdr:to>
    <xdr:sp macro="" textlink="">
      <xdr:nvSpPr>
        <xdr:cNvPr id="4" name="TextBox 3"/>
        <xdr:cNvSpPr txBox="1"/>
      </xdr:nvSpPr>
      <xdr:spPr>
        <a:xfrm>
          <a:off x="2133600" y="9525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1</xdr:col>
      <xdr:colOff>1400175</xdr:colOff>
      <xdr:row>10</xdr:row>
      <xdr:rowOff>37791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4"/>
          <a:ext cx="1847850" cy="1609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1543050</xdr:colOff>
      <xdr:row>0</xdr:row>
      <xdr:rowOff>9525</xdr:rowOff>
    </xdr:from>
    <xdr:to>
      <xdr:col>4</xdr:col>
      <xdr:colOff>238124</xdr:colOff>
      <xdr:row>12</xdr:row>
      <xdr:rowOff>0</xdr:rowOff>
    </xdr:to>
    <xdr:sp macro="" textlink="">
      <xdr:nvSpPr>
        <xdr:cNvPr id="4" name="TextBox 3"/>
        <xdr:cNvSpPr txBox="1"/>
      </xdr:nvSpPr>
      <xdr:spPr>
        <a:xfrm>
          <a:off x="1990725" y="9525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28575</xdr:rowOff>
    </xdr:from>
    <xdr:to>
      <xdr:col>1</xdr:col>
      <xdr:colOff>1476376</xdr:colOff>
      <xdr:row>10</xdr:row>
      <xdr:rowOff>47367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8575"/>
          <a:ext cx="1924050" cy="1638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1657350</xdr:colOff>
      <xdr:row>0</xdr:row>
      <xdr:rowOff>0</xdr:rowOff>
    </xdr:from>
    <xdr:to>
      <xdr:col>4</xdr:col>
      <xdr:colOff>352424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2105025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66674</xdr:rowOff>
    </xdr:from>
    <xdr:to>
      <xdr:col>1</xdr:col>
      <xdr:colOff>1831876</xdr:colOff>
      <xdr:row>10</xdr:row>
      <xdr:rowOff>123825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4"/>
          <a:ext cx="2279551" cy="1676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1990725</xdr:colOff>
      <xdr:row>0</xdr:row>
      <xdr:rowOff>0</xdr:rowOff>
    </xdr:from>
    <xdr:to>
      <xdr:col>5</xdr:col>
      <xdr:colOff>152399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2438400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38100</xdr:rowOff>
    </xdr:from>
    <xdr:to>
      <xdr:col>1</xdr:col>
      <xdr:colOff>1476376</xdr:colOff>
      <xdr:row>10</xdr:row>
      <xdr:rowOff>56892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8100"/>
          <a:ext cx="1924050" cy="1638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1676400</xdr:colOff>
      <xdr:row>0</xdr:row>
      <xdr:rowOff>0</xdr:rowOff>
    </xdr:from>
    <xdr:to>
      <xdr:col>4</xdr:col>
      <xdr:colOff>371474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2124075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1619250</xdr:colOff>
      <xdr:row>9</xdr:row>
      <xdr:rowOff>89921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066925" cy="15091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2114550</xdr:colOff>
      <xdr:row>0</xdr:row>
      <xdr:rowOff>47625</xdr:rowOff>
    </xdr:from>
    <xdr:to>
      <xdr:col>5</xdr:col>
      <xdr:colOff>276224</xdr:colOff>
      <xdr:row>12</xdr:row>
      <xdr:rowOff>38100</xdr:rowOff>
    </xdr:to>
    <xdr:sp macro="" textlink="">
      <xdr:nvSpPr>
        <xdr:cNvPr id="4" name="TextBox 3"/>
        <xdr:cNvSpPr txBox="1"/>
      </xdr:nvSpPr>
      <xdr:spPr>
        <a:xfrm>
          <a:off x="2562225" y="47625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1</xdr:col>
      <xdr:colOff>1485900</xdr:colOff>
      <xdr:row>10</xdr:row>
      <xdr:rowOff>81066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"/>
          <a:ext cx="2019300" cy="1681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2600325</xdr:colOff>
      <xdr:row>0</xdr:row>
      <xdr:rowOff>47625</xdr:rowOff>
    </xdr:from>
    <xdr:to>
      <xdr:col>4</xdr:col>
      <xdr:colOff>19049</xdr:colOff>
      <xdr:row>12</xdr:row>
      <xdr:rowOff>38100</xdr:rowOff>
    </xdr:to>
    <xdr:sp macro="" textlink="">
      <xdr:nvSpPr>
        <xdr:cNvPr id="4" name="TextBox 3"/>
        <xdr:cNvSpPr txBox="1"/>
      </xdr:nvSpPr>
      <xdr:spPr>
        <a:xfrm>
          <a:off x="3133725" y="47625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38099</xdr:rowOff>
    </xdr:from>
    <xdr:to>
      <xdr:col>1</xdr:col>
      <xdr:colOff>1238251</xdr:colOff>
      <xdr:row>11</xdr:row>
      <xdr:rowOff>57149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99"/>
          <a:ext cx="1771651" cy="180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2533650</xdr:colOff>
      <xdr:row>0</xdr:row>
      <xdr:rowOff>0</xdr:rowOff>
    </xdr:from>
    <xdr:to>
      <xdr:col>3</xdr:col>
      <xdr:colOff>809624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3067050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104773</xdr:colOff>
      <xdr:row>0</xdr:row>
      <xdr:rowOff>28575</xdr:rowOff>
    </xdr:from>
    <xdr:to>
      <xdr:col>1</xdr:col>
      <xdr:colOff>1162051</xdr:colOff>
      <xdr:row>9</xdr:row>
      <xdr:rowOff>145270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3" y="28575"/>
          <a:ext cx="1590678" cy="1574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2495550</xdr:colOff>
      <xdr:row>0</xdr:row>
      <xdr:rowOff>0</xdr:rowOff>
    </xdr:from>
    <xdr:to>
      <xdr:col>3</xdr:col>
      <xdr:colOff>771524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3028950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1278873</xdr:colOff>
      <xdr:row>9</xdr:row>
      <xdr:rowOff>66676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812273" cy="1476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2590800</xdr:colOff>
      <xdr:row>0</xdr:row>
      <xdr:rowOff>0</xdr:rowOff>
    </xdr:from>
    <xdr:to>
      <xdr:col>4</xdr:col>
      <xdr:colOff>9524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3124200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28575</xdr:rowOff>
    </xdr:from>
    <xdr:to>
      <xdr:col>1</xdr:col>
      <xdr:colOff>1405621</xdr:colOff>
      <xdr:row>10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8575"/>
          <a:ext cx="1939020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2628900</xdr:colOff>
      <xdr:row>0</xdr:row>
      <xdr:rowOff>0</xdr:rowOff>
    </xdr:from>
    <xdr:to>
      <xdr:col>4</xdr:col>
      <xdr:colOff>47624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3162300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9526</xdr:rowOff>
    </xdr:from>
    <xdr:to>
      <xdr:col>1</xdr:col>
      <xdr:colOff>1171576</xdr:colOff>
      <xdr:row>9</xdr:row>
      <xdr:rowOff>67241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6"/>
          <a:ext cx="1619250" cy="1515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2419350</xdr:colOff>
      <xdr:row>0</xdr:row>
      <xdr:rowOff>0</xdr:rowOff>
    </xdr:from>
    <xdr:to>
      <xdr:col>5</xdr:col>
      <xdr:colOff>447674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2867025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1390652</xdr:colOff>
      <xdr:row>11</xdr:row>
      <xdr:rowOff>66675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924052" cy="180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2562225</xdr:colOff>
      <xdr:row>0</xdr:row>
      <xdr:rowOff>28575</xdr:rowOff>
    </xdr:from>
    <xdr:to>
      <xdr:col>3</xdr:col>
      <xdr:colOff>838199</xdr:colOff>
      <xdr:row>12</xdr:row>
      <xdr:rowOff>19050</xdr:rowOff>
    </xdr:to>
    <xdr:sp macro="" textlink="">
      <xdr:nvSpPr>
        <xdr:cNvPr id="5" name="TextBox 4"/>
        <xdr:cNvSpPr txBox="1"/>
      </xdr:nvSpPr>
      <xdr:spPr>
        <a:xfrm>
          <a:off x="3095625" y="28575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1323976</xdr:colOff>
      <xdr:row>10</xdr:row>
      <xdr:rowOff>22131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71650" cy="1641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1857375</xdr:colOff>
      <xdr:row>0</xdr:row>
      <xdr:rowOff>9525</xdr:rowOff>
    </xdr:from>
    <xdr:to>
      <xdr:col>4</xdr:col>
      <xdr:colOff>419099</xdr:colOff>
      <xdr:row>12</xdr:row>
      <xdr:rowOff>0</xdr:rowOff>
    </xdr:to>
    <xdr:sp macro="" textlink="">
      <xdr:nvSpPr>
        <xdr:cNvPr id="4" name="TextBox 3"/>
        <xdr:cNvSpPr txBox="1"/>
      </xdr:nvSpPr>
      <xdr:spPr>
        <a:xfrm>
          <a:off x="2305050" y="9525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1419225</xdr:colOff>
      <xdr:row>8</xdr:row>
      <xdr:rowOff>137380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1762125" cy="1423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2228850</xdr:colOff>
      <xdr:row>0</xdr:row>
      <xdr:rowOff>19050</xdr:rowOff>
    </xdr:from>
    <xdr:to>
      <xdr:col>5</xdr:col>
      <xdr:colOff>85724</xdr:colOff>
      <xdr:row>12</xdr:row>
      <xdr:rowOff>9525</xdr:rowOff>
    </xdr:to>
    <xdr:sp macro="" textlink="">
      <xdr:nvSpPr>
        <xdr:cNvPr id="4" name="TextBox 3"/>
        <xdr:cNvSpPr txBox="1"/>
      </xdr:nvSpPr>
      <xdr:spPr>
        <a:xfrm>
          <a:off x="2571750" y="1905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1247775</xdr:colOff>
      <xdr:row>9</xdr:row>
      <xdr:rowOff>137002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781175" cy="1537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2600325</xdr:colOff>
      <xdr:row>0</xdr:row>
      <xdr:rowOff>0</xdr:rowOff>
    </xdr:from>
    <xdr:to>
      <xdr:col>4</xdr:col>
      <xdr:colOff>19049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3133725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1</xdr:col>
      <xdr:colOff>1457326</xdr:colOff>
      <xdr:row>10</xdr:row>
      <xdr:rowOff>58994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"/>
          <a:ext cx="1905000" cy="1659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1762125</xdr:colOff>
      <xdr:row>0</xdr:row>
      <xdr:rowOff>0</xdr:rowOff>
    </xdr:from>
    <xdr:to>
      <xdr:col>4</xdr:col>
      <xdr:colOff>457199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2209800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1657352</xdr:colOff>
      <xdr:row>11</xdr:row>
      <xdr:rowOff>19050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0252" cy="180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2543175</xdr:colOff>
      <xdr:row>0</xdr:row>
      <xdr:rowOff>0</xdr:rowOff>
    </xdr:from>
    <xdr:to>
      <xdr:col>5</xdr:col>
      <xdr:colOff>400049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2886075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19050</xdr:rowOff>
    </xdr:from>
    <xdr:to>
      <xdr:col>1</xdr:col>
      <xdr:colOff>1314451</xdr:colOff>
      <xdr:row>9</xdr:row>
      <xdr:rowOff>37032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19050"/>
          <a:ext cx="1600202" cy="1475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2400300</xdr:colOff>
      <xdr:row>0</xdr:row>
      <xdr:rowOff>0</xdr:rowOff>
    </xdr:from>
    <xdr:to>
      <xdr:col>5</xdr:col>
      <xdr:colOff>257174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2743200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1</xdr:col>
      <xdr:colOff>1009652</xdr:colOff>
      <xdr:row>12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981202" cy="175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28575</xdr:colOff>
      <xdr:row>0</xdr:row>
      <xdr:rowOff>19050</xdr:rowOff>
    </xdr:from>
    <xdr:to>
      <xdr:col>7</xdr:col>
      <xdr:colOff>476249</xdr:colOff>
      <xdr:row>10</xdr:row>
      <xdr:rowOff>66675</xdr:rowOff>
    </xdr:to>
    <xdr:sp macro="" textlink="">
      <xdr:nvSpPr>
        <xdr:cNvPr id="4" name="TextBox 3"/>
        <xdr:cNvSpPr txBox="1"/>
      </xdr:nvSpPr>
      <xdr:spPr>
        <a:xfrm>
          <a:off x="2228850" y="1905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104773</xdr:colOff>
      <xdr:row>0</xdr:row>
      <xdr:rowOff>123824</xdr:rowOff>
    </xdr:from>
    <xdr:to>
      <xdr:col>1</xdr:col>
      <xdr:colOff>1714500</xdr:colOff>
      <xdr:row>6</xdr:row>
      <xdr:rowOff>114299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3" y="123824"/>
          <a:ext cx="1952627" cy="180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8</xdr:col>
      <xdr:colOff>152399</xdr:colOff>
      <xdr:row>6</xdr:row>
      <xdr:rowOff>123825</xdr:rowOff>
    </xdr:to>
    <xdr:sp macro="" textlink="">
      <xdr:nvSpPr>
        <xdr:cNvPr id="6" name="TextBox 5"/>
        <xdr:cNvSpPr txBox="1"/>
      </xdr:nvSpPr>
      <xdr:spPr>
        <a:xfrm>
          <a:off x="4238625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2</xdr:col>
      <xdr:colOff>304651</xdr:colOff>
      <xdr:row>10</xdr:row>
      <xdr:rowOff>28574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1828651" cy="1685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552450</xdr:colOff>
      <xdr:row>0</xdr:row>
      <xdr:rowOff>0</xdr:rowOff>
    </xdr:from>
    <xdr:to>
      <xdr:col>10</xdr:col>
      <xdr:colOff>28574</xdr:colOff>
      <xdr:row>11</xdr:row>
      <xdr:rowOff>76200</xdr:rowOff>
    </xdr:to>
    <xdr:sp macro="" textlink="">
      <xdr:nvSpPr>
        <xdr:cNvPr id="4" name="TextBox 3"/>
        <xdr:cNvSpPr txBox="1"/>
      </xdr:nvSpPr>
      <xdr:spPr>
        <a:xfrm>
          <a:off x="3686175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2</xdr:col>
      <xdr:colOff>59771</xdr:colOff>
      <xdr:row>5</xdr:row>
      <xdr:rowOff>266699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498046" cy="1381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561975</xdr:colOff>
      <xdr:row>0</xdr:row>
      <xdr:rowOff>9525</xdr:rowOff>
    </xdr:from>
    <xdr:to>
      <xdr:col>14</xdr:col>
      <xdr:colOff>504824</xdr:colOff>
      <xdr:row>7</xdr:row>
      <xdr:rowOff>238125</xdr:rowOff>
    </xdr:to>
    <xdr:sp macro="" textlink="">
      <xdr:nvSpPr>
        <xdr:cNvPr id="6" name="TextBox 5"/>
        <xdr:cNvSpPr txBox="1"/>
      </xdr:nvSpPr>
      <xdr:spPr>
        <a:xfrm>
          <a:off x="6162675" y="9525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2</xdr:col>
      <xdr:colOff>97871</xdr:colOff>
      <xdr:row>7</xdr:row>
      <xdr:rowOff>38099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1498046" cy="1381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590550</xdr:colOff>
      <xdr:row>0</xdr:row>
      <xdr:rowOff>0</xdr:rowOff>
    </xdr:from>
    <xdr:to>
      <xdr:col>11</xdr:col>
      <xdr:colOff>561974</xdr:colOff>
      <xdr:row>9</xdr:row>
      <xdr:rowOff>133350</xdr:rowOff>
    </xdr:to>
    <xdr:sp macro="" textlink="">
      <xdr:nvSpPr>
        <xdr:cNvPr id="5" name="TextBox 4"/>
        <xdr:cNvSpPr txBox="1"/>
      </xdr:nvSpPr>
      <xdr:spPr>
        <a:xfrm>
          <a:off x="3133725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2</xdr:col>
      <xdr:colOff>155021</xdr:colOff>
      <xdr:row>6</xdr:row>
      <xdr:rowOff>200024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498046" cy="1381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17</xdr:col>
      <xdr:colOff>133349</xdr:colOff>
      <xdr:row>9</xdr:row>
      <xdr:rowOff>133350</xdr:rowOff>
    </xdr:to>
    <xdr:sp macro="" textlink="">
      <xdr:nvSpPr>
        <xdr:cNvPr id="5" name="TextBox 4"/>
        <xdr:cNvSpPr txBox="1"/>
      </xdr:nvSpPr>
      <xdr:spPr>
        <a:xfrm>
          <a:off x="5638800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28574</xdr:rowOff>
    </xdr:from>
    <xdr:to>
      <xdr:col>2</xdr:col>
      <xdr:colOff>352425</xdr:colOff>
      <xdr:row>7</xdr:row>
      <xdr:rowOff>182738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4"/>
          <a:ext cx="1685925" cy="1554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15</xdr:col>
      <xdr:colOff>133349</xdr:colOff>
      <xdr:row>9</xdr:row>
      <xdr:rowOff>133350</xdr:rowOff>
    </xdr:to>
    <xdr:sp macro="" textlink="">
      <xdr:nvSpPr>
        <xdr:cNvPr id="5" name="TextBox 4"/>
        <xdr:cNvSpPr txBox="1"/>
      </xdr:nvSpPr>
      <xdr:spPr>
        <a:xfrm>
          <a:off x="4914900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152400</xdr:colOff>
      <xdr:row>7</xdr:row>
      <xdr:rowOff>182739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685925" cy="1554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15</xdr:col>
      <xdr:colOff>133349</xdr:colOff>
      <xdr:row>9</xdr:row>
      <xdr:rowOff>133350</xdr:rowOff>
    </xdr:to>
    <xdr:sp macro="" textlink="">
      <xdr:nvSpPr>
        <xdr:cNvPr id="6" name="TextBox 5"/>
        <xdr:cNvSpPr txBox="1"/>
      </xdr:nvSpPr>
      <xdr:spPr>
        <a:xfrm>
          <a:off x="5010150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1141841</xdr:colOff>
      <xdr:row>9</xdr:row>
      <xdr:rowOff>123826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589516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1447800</xdr:colOff>
      <xdr:row>0</xdr:row>
      <xdr:rowOff>38100</xdr:rowOff>
    </xdr:from>
    <xdr:to>
      <xdr:col>4</xdr:col>
      <xdr:colOff>142874</xdr:colOff>
      <xdr:row>12</xdr:row>
      <xdr:rowOff>28575</xdr:rowOff>
    </xdr:to>
    <xdr:sp macro="" textlink="">
      <xdr:nvSpPr>
        <xdr:cNvPr id="4" name="TextBox 3"/>
        <xdr:cNvSpPr txBox="1"/>
      </xdr:nvSpPr>
      <xdr:spPr>
        <a:xfrm>
          <a:off x="1895475" y="3810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2</xdr:col>
      <xdr:colOff>428625</xdr:colOff>
      <xdr:row>7</xdr:row>
      <xdr:rowOff>192264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685925" cy="1554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38100</xdr:colOff>
      <xdr:row>0</xdr:row>
      <xdr:rowOff>0</xdr:rowOff>
    </xdr:from>
    <xdr:to>
      <xdr:col>15</xdr:col>
      <xdr:colOff>171449</xdr:colOff>
      <xdr:row>9</xdr:row>
      <xdr:rowOff>133350</xdr:rowOff>
    </xdr:to>
    <xdr:sp macro="" textlink="">
      <xdr:nvSpPr>
        <xdr:cNvPr id="5" name="TextBox 4"/>
        <xdr:cNvSpPr txBox="1"/>
      </xdr:nvSpPr>
      <xdr:spPr>
        <a:xfrm>
          <a:off x="4648200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2</xdr:col>
      <xdr:colOff>171450</xdr:colOff>
      <xdr:row>7</xdr:row>
      <xdr:rowOff>182739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1685925" cy="1554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</xdr:colOff>
      <xdr:row>0</xdr:row>
      <xdr:rowOff>0</xdr:rowOff>
    </xdr:from>
    <xdr:to>
      <xdr:col>16</xdr:col>
      <xdr:colOff>95249</xdr:colOff>
      <xdr:row>9</xdr:row>
      <xdr:rowOff>133350</xdr:rowOff>
    </xdr:to>
    <xdr:sp macro="" textlink="">
      <xdr:nvSpPr>
        <xdr:cNvPr id="5" name="TextBox 4"/>
        <xdr:cNvSpPr txBox="1"/>
      </xdr:nvSpPr>
      <xdr:spPr>
        <a:xfrm>
          <a:off x="5353050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</xdr:rowOff>
    </xdr:from>
    <xdr:to>
      <xdr:col>4</xdr:col>
      <xdr:colOff>47625</xdr:colOff>
      <xdr:row>7</xdr:row>
      <xdr:rowOff>163689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1685925" cy="1554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9525</xdr:colOff>
      <xdr:row>0</xdr:row>
      <xdr:rowOff>0</xdr:rowOff>
    </xdr:from>
    <xdr:to>
      <xdr:col>15</xdr:col>
      <xdr:colOff>380999</xdr:colOff>
      <xdr:row>9</xdr:row>
      <xdr:rowOff>133350</xdr:rowOff>
    </xdr:to>
    <xdr:sp macro="" textlink="">
      <xdr:nvSpPr>
        <xdr:cNvPr id="4" name="TextBox 3"/>
        <xdr:cNvSpPr txBox="1"/>
      </xdr:nvSpPr>
      <xdr:spPr>
        <a:xfrm>
          <a:off x="3571875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9525</xdr:rowOff>
    </xdr:from>
    <xdr:to>
      <xdr:col>1</xdr:col>
      <xdr:colOff>769242</xdr:colOff>
      <xdr:row>7</xdr:row>
      <xdr:rowOff>133350</xdr:rowOff>
    </xdr:to>
    <xdr:pic>
      <xdr:nvPicPr>
        <xdr:cNvPr id="2" name="Рисунок 1" descr="C:\Users\User02\Desktop\НОУТБУК\logo_G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9550"/>
          <a:ext cx="1674117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4552950</xdr:colOff>
      <xdr:row>0</xdr:row>
      <xdr:rowOff>0</xdr:rowOff>
    </xdr:from>
    <xdr:to>
      <xdr:col>5</xdr:col>
      <xdr:colOff>1095374</xdr:colOff>
      <xdr:row>10</xdr:row>
      <xdr:rowOff>114300</xdr:rowOff>
    </xdr:to>
    <xdr:sp macro="" textlink="">
      <xdr:nvSpPr>
        <xdr:cNvPr id="3" name="TextBox 2"/>
        <xdr:cNvSpPr txBox="1"/>
      </xdr:nvSpPr>
      <xdr:spPr>
        <a:xfrm>
          <a:off x="5619750" y="0"/>
          <a:ext cx="4000499" cy="2114550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3</xdr:col>
      <xdr:colOff>292992</xdr:colOff>
      <xdr:row>7</xdr:row>
      <xdr:rowOff>0</xdr:rowOff>
    </xdr:to>
    <xdr:pic>
      <xdr:nvPicPr>
        <xdr:cNvPr id="2" name="Рисунок 1" descr="C:\Users\User02\Desktop\НОУТБУК\logo_G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674117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21</xdr:col>
      <xdr:colOff>190499</xdr:colOff>
      <xdr:row>10</xdr:row>
      <xdr:rowOff>114300</xdr:rowOff>
    </xdr:to>
    <xdr:sp macro="" textlink="">
      <xdr:nvSpPr>
        <xdr:cNvPr id="3" name="TextBox 2"/>
        <xdr:cNvSpPr txBox="1"/>
      </xdr:nvSpPr>
      <xdr:spPr>
        <a:xfrm>
          <a:off x="6191250" y="0"/>
          <a:ext cx="4000499" cy="2114550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1352550</xdr:colOff>
      <xdr:row>9</xdr:row>
      <xdr:rowOff>28450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0225" cy="1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1485900</xdr:colOff>
      <xdr:row>0</xdr:row>
      <xdr:rowOff>0</xdr:rowOff>
    </xdr:from>
    <xdr:to>
      <xdr:col>4</xdr:col>
      <xdr:colOff>180974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1933575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1352550</xdr:colOff>
      <xdr:row>10</xdr:row>
      <xdr:rowOff>14243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800225" cy="160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1771650</xdr:colOff>
      <xdr:row>0</xdr:row>
      <xdr:rowOff>0</xdr:rowOff>
    </xdr:from>
    <xdr:to>
      <xdr:col>4</xdr:col>
      <xdr:colOff>466724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2219325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</xdr:rowOff>
    </xdr:from>
    <xdr:to>
      <xdr:col>1</xdr:col>
      <xdr:colOff>1285876</xdr:colOff>
      <xdr:row>9</xdr:row>
      <xdr:rowOff>69056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5"/>
          <a:ext cx="1733550" cy="1516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1447800</xdr:colOff>
      <xdr:row>0</xdr:row>
      <xdr:rowOff>0</xdr:rowOff>
    </xdr:from>
    <xdr:to>
      <xdr:col>4</xdr:col>
      <xdr:colOff>142874</xdr:colOff>
      <xdr:row>11</xdr:row>
      <xdr:rowOff>152400</xdr:rowOff>
    </xdr:to>
    <xdr:sp macro="" textlink="">
      <xdr:nvSpPr>
        <xdr:cNvPr id="4" name="TextBox 3"/>
        <xdr:cNvSpPr txBox="1"/>
      </xdr:nvSpPr>
      <xdr:spPr>
        <a:xfrm>
          <a:off x="1895475" y="0"/>
          <a:ext cx="3867149" cy="1933575"/>
        </a:xfrm>
        <a:prstGeom prst="rect">
          <a:avLst/>
        </a:prstGeom>
        <a:solidFill>
          <a:schemeClr val="bg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Завод Вентиляционного Оборудования «ГрандКлимат»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(г.Москва)                                                                                               </a:t>
          </a:r>
          <a:r>
            <a:rPr lang="ru-RU" sz="1200" b="1">
              <a:latin typeface="Times New Roman" pitchFamily="18" charset="0"/>
              <a:cs typeface="Times New Roman" pitchFamily="18" charset="0"/>
            </a:rPr>
            <a:t>Юр.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109202, г. Москва ул. 1-ая Фрезерная, д. 2/1, стр.26, офис 215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Факт. Адрес: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МО, Щелковский р-н, п.Свердловский, Складской комплекс "Осеевские склады"                                                                                      </a:t>
          </a:r>
        </a:p>
        <a:p>
          <a:pPr algn="ctr"/>
          <a:r>
            <a:rPr lang="ru-RU" sz="1200" b="1">
              <a:latin typeface="Times New Roman" pitchFamily="18" charset="0"/>
              <a:cs typeface="Times New Roman" pitchFamily="18" charset="0"/>
            </a:rPr>
            <a:t>Тел./факс: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(496)259-65-90/91/92</a:t>
          </a:r>
          <a:r>
            <a:rPr lang="ru-RU" sz="12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, 8-929-965-16-65 </a:t>
          </a:r>
        </a:p>
        <a:p>
          <a:pPr algn="ctr"/>
          <a:r>
            <a:rPr lang="en-US" sz="1200" b="1">
              <a:latin typeface="Times New Roman" pitchFamily="18" charset="0"/>
              <a:cs typeface="Times New Roman" pitchFamily="18" charset="0"/>
            </a:rPr>
            <a:t>e-mail:</a:t>
          </a:r>
          <a:r>
            <a:rPr lang="en-US" sz="1200" b="1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sz="1200" b="0" baseline="0">
              <a:latin typeface="Times New Roman" pitchFamily="18" charset="0"/>
              <a:cs typeface="Times New Roman" pitchFamily="18" charset="0"/>
            </a:rPr>
            <a:t>info@grandklimate.ru</a:t>
          </a:r>
          <a:r>
            <a:rPr lang="ru-RU" sz="1200" b="0" baseline="0">
              <a:latin typeface="Times New Roman" pitchFamily="18" charset="0"/>
              <a:cs typeface="Times New Roman" pitchFamily="18" charset="0"/>
            </a:rPr>
            <a:t>, </a:t>
          </a:r>
          <a:r>
            <a:rPr lang="en-US" sz="1200">
              <a:latin typeface="Times New Roman" pitchFamily="18" charset="0"/>
              <a:cs typeface="Times New Roman" pitchFamily="18" charset="0"/>
            </a:rPr>
            <a:t>grandklimat1@gmail.com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200"/>
            <a:t>  </a:t>
          </a:r>
          <a:r>
            <a:rPr lang="en-US" sz="1200">
              <a:latin typeface="Times New Roman" pitchFamily="18" charset="0"/>
              <a:cs typeface="Times New Roman" pitchFamily="18" charset="0"/>
              <a:hlinkClick xmlns:r="http://schemas.openxmlformats.org/officeDocument/2006/relationships" r:id=""/>
            </a:rPr>
            <a:t>www.grandclimate.ru</a:t>
          </a:r>
          <a:endParaRPr lang="ru-RU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zoomScaleNormal="100" workbookViewId="0"/>
  </sheetViews>
  <sheetFormatPr defaultRowHeight="18.75" x14ac:dyDescent="0.2"/>
  <cols>
    <col min="1" max="1" width="12.33203125" customWidth="1"/>
    <col min="2" max="2" width="13.33203125" customWidth="1"/>
    <col min="3" max="3" width="14" customWidth="1"/>
    <col min="4" max="4" width="73.5" customWidth="1"/>
    <col min="12" max="16384" width="9.33203125" style="18"/>
  </cols>
  <sheetData>
    <row r="1" spans="1:1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56.25" x14ac:dyDescent="0.2">
      <c r="D10" s="36" t="s">
        <v>791</v>
      </c>
    </row>
    <row r="11" spans="1:11" ht="27" customHeight="1" x14ac:dyDescent="0.2">
      <c r="A11" s="7"/>
      <c r="B11" s="7"/>
      <c r="C11" s="7"/>
      <c r="D11" s="22" t="s">
        <v>336</v>
      </c>
      <c r="E11" s="7"/>
      <c r="F11" s="7"/>
      <c r="G11" s="7"/>
      <c r="H11" s="7"/>
      <c r="I11" s="7"/>
      <c r="J11" s="7"/>
      <c r="K11" s="7"/>
    </row>
    <row r="12" spans="1:11" ht="14.25" customHeight="1" x14ac:dyDescent="0.2">
      <c r="D12" s="21" t="s">
        <v>106</v>
      </c>
    </row>
    <row r="13" spans="1:11" ht="14.25" customHeight="1" x14ac:dyDescent="0.2">
      <c r="A13" s="19"/>
      <c r="B13" s="20"/>
      <c r="D13" s="21" t="s">
        <v>107</v>
      </c>
    </row>
    <row r="14" spans="1:11" ht="14.25" customHeight="1" x14ac:dyDescent="0.2">
      <c r="D14" s="27" t="s">
        <v>502</v>
      </c>
    </row>
    <row r="15" spans="1:11" ht="14.25" customHeight="1" x14ac:dyDescent="0.2">
      <c r="A15" s="33"/>
      <c r="B15" s="33"/>
      <c r="C15" s="33"/>
      <c r="D15" s="27" t="s">
        <v>503</v>
      </c>
      <c r="E15" s="33"/>
      <c r="F15" s="33"/>
      <c r="G15" s="33"/>
      <c r="H15" s="33"/>
      <c r="I15" s="33"/>
      <c r="J15" s="33"/>
      <c r="K15" s="33"/>
    </row>
    <row r="16" spans="1:11" ht="14.25" customHeight="1" x14ac:dyDescent="0.2">
      <c r="A16" s="33"/>
      <c r="B16" s="33"/>
      <c r="C16" s="33"/>
      <c r="D16" s="27" t="s">
        <v>504</v>
      </c>
      <c r="E16" s="33"/>
      <c r="F16" s="33"/>
      <c r="G16" s="33"/>
      <c r="H16" s="33"/>
      <c r="I16" s="33"/>
      <c r="J16" s="33"/>
      <c r="K16" s="33"/>
    </row>
    <row r="17" spans="1:11" ht="14.25" customHeight="1" x14ac:dyDescent="0.2">
      <c r="A17" s="33"/>
      <c r="B17" s="33"/>
      <c r="C17" s="33"/>
      <c r="D17" s="27" t="s">
        <v>505</v>
      </c>
      <c r="E17" s="33"/>
      <c r="F17" s="33"/>
      <c r="G17" s="33"/>
      <c r="H17" s="33"/>
      <c r="I17" s="33"/>
      <c r="J17" s="33"/>
      <c r="K17" s="33"/>
    </row>
    <row r="18" spans="1:11" ht="14.25" customHeight="1" x14ac:dyDescent="0.2">
      <c r="A18" s="33"/>
      <c r="B18" s="33"/>
      <c r="C18" s="33"/>
      <c r="D18" s="27" t="s">
        <v>506</v>
      </c>
      <c r="E18" s="33"/>
      <c r="F18" s="33"/>
      <c r="G18" s="33"/>
      <c r="H18" s="33"/>
      <c r="I18" s="33"/>
      <c r="J18" s="33"/>
      <c r="K18" s="33"/>
    </row>
    <row r="19" spans="1:11" ht="14.25" customHeight="1" x14ac:dyDescent="0.2">
      <c r="A19" s="33"/>
      <c r="B19" s="33"/>
      <c r="C19" s="33"/>
      <c r="D19" s="27" t="s">
        <v>507</v>
      </c>
      <c r="E19" s="33"/>
      <c r="F19" s="33"/>
      <c r="G19" s="33"/>
      <c r="H19" s="33"/>
      <c r="I19" s="33"/>
      <c r="J19" s="33"/>
      <c r="K19" s="33"/>
    </row>
    <row r="20" spans="1:11" ht="14.25" customHeight="1" x14ac:dyDescent="0.2">
      <c r="A20" s="33"/>
      <c r="B20" s="33"/>
      <c r="C20" s="33"/>
      <c r="D20" s="27" t="s">
        <v>508</v>
      </c>
      <c r="E20" s="33"/>
      <c r="F20" s="33"/>
      <c r="G20" s="33"/>
      <c r="H20" s="33"/>
      <c r="I20" s="33"/>
      <c r="J20" s="33"/>
      <c r="K20" s="33"/>
    </row>
    <row r="21" spans="1:11" ht="14.25" customHeight="1" x14ac:dyDescent="0.2">
      <c r="A21" s="33"/>
      <c r="B21" s="33"/>
      <c r="C21" s="33"/>
      <c r="D21" s="27" t="s">
        <v>509</v>
      </c>
      <c r="E21" s="33"/>
      <c r="F21" s="33"/>
      <c r="G21" s="33"/>
      <c r="H21" s="33"/>
      <c r="I21" s="33"/>
      <c r="J21" s="33"/>
      <c r="K21" s="33"/>
    </row>
    <row r="22" spans="1:11" ht="14.25" customHeight="1" x14ac:dyDescent="0.2">
      <c r="A22" s="33"/>
      <c r="B22" s="33"/>
      <c r="C22" s="33"/>
      <c r="D22" s="27" t="s">
        <v>510</v>
      </c>
      <c r="E22" s="33"/>
      <c r="F22" s="33"/>
      <c r="G22" s="33"/>
      <c r="H22" s="33"/>
      <c r="I22" s="33"/>
      <c r="J22" s="33"/>
      <c r="K22" s="33"/>
    </row>
    <row r="23" spans="1:11" ht="14.25" customHeight="1" x14ac:dyDescent="0.2">
      <c r="A23" s="33"/>
      <c r="B23" s="33"/>
      <c r="C23" s="33"/>
      <c r="D23" s="27" t="s">
        <v>511</v>
      </c>
      <c r="E23" s="33"/>
      <c r="F23" s="33"/>
      <c r="G23" s="33"/>
      <c r="H23" s="33"/>
      <c r="I23" s="33"/>
      <c r="J23" s="33"/>
      <c r="K23" s="33"/>
    </row>
    <row r="24" spans="1:11" ht="14.25" customHeight="1" x14ac:dyDescent="0.2">
      <c r="A24" s="33"/>
      <c r="B24" s="33"/>
      <c r="C24" s="33"/>
      <c r="D24" s="27" t="s">
        <v>512</v>
      </c>
      <c r="E24" s="33"/>
      <c r="F24" s="33"/>
      <c r="G24" s="33"/>
      <c r="H24" s="33"/>
      <c r="I24" s="33"/>
      <c r="J24" s="33"/>
      <c r="K24" s="33"/>
    </row>
    <row r="25" spans="1:11" ht="14.25" customHeight="1" x14ac:dyDescent="0.2">
      <c r="A25" s="33"/>
      <c r="B25" s="33"/>
      <c r="C25" s="33"/>
      <c r="D25" s="27" t="s">
        <v>513</v>
      </c>
      <c r="E25" s="33"/>
      <c r="F25" s="33"/>
      <c r="G25" s="33"/>
      <c r="H25" s="33"/>
      <c r="I25" s="33"/>
      <c r="J25" s="33"/>
      <c r="K25" s="33"/>
    </row>
    <row r="26" spans="1:11" ht="14.25" customHeight="1" x14ac:dyDescent="0.2">
      <c r="A26" s="33"/>
      <c r="B26" s="33"/>
      <c r="C26" s="33"/>
      <c r="D26" s="27" t="s">
        <v>514</v>
      </c>
      <c r="E26" s="33"/>
      <c r="F26" s="33"/>
      <c r="G26" s="33"/>
      <c r="H26" s="33"/>
      <c r="I26" s="33"/>
      <c r="J26" s="33"/>
      <c r="K26" s="33"/>
    </row>
    <row r="27" spans="1:11" ht="14.25" customHeight="1" x14ac:dyDescent="0.2">
      <c r="A27" s="33"/>
      <c r="B27" s="33"/>
      <c r="C27" s="33"/>
      <c r="D27" s="27" t="s">
        <v>515</v>
      </c>
      <c r="E27" s="33"/>
      <c r="F27" s="33"/>
      <c r="G27" s="33"/>
      <c r="H27" s="33"/>
      <c r="I27" s="33"/>
      <c r="J27" s="33"/>
      <c r="K27" s="33"/>
    </row>
    <row r="28" spans="1:11" ht="14.25" customHeight="1" x14ac:dyDescent="0.2">
      <c r="A28" s="33"/>
      <c r="B28" s="33"/>
      <c r="C28" s="33"/>
      <c r="D28" s="27" t="s">
        <v>516</v>
      </c>
      <c r="E28" s="33"/>
      <c r="F28" s="33"/>
      <c r="G28" s="33"/>
      <c r="H28" s="33"/>
      <c r="I28" s="33"/>
      <c r="J28" s="33"/>
      <c r="K28" s="33"/>
    </row>
    <row r="29" spans="1:11" ht="14.25" customHeight="1" x14ac:dyDescent="0.2">
      <c r="A29" s="33"/>
      <c r="B29" s="33"/>
      <c r="C29" s="33"/>
      <c r="D29" s="27" t="s">
        <v>517</v>
      </c>
      <c r="E29" s="33"/>
      <c r="F29" s="33"/>
      <c r="G29" s="33"/>
      <c r="H29" s="33"/>
      <c r="I29" s="33"/>
      <c r="J29" s="33"/>
      <c r="K29" s="33"/>
    </row>
    <row r="30" spans="1:11" ht="14.25" customHeight="1" x14ac:dyDescent="0.2">
      <c r="A30" s="33"/>
      <c r="B30" s="33"/>
      <c r="C30" s="33"/>
      <c r="D30" s="27" t="s">
        <v>518</v>
      </c>
      <c r="E30" s="33"/>
      <c r="F30" s="33"/>
      <c r="G30" s="33"/>
      <c r="H30" s="33"/>
      <c r="I30" s="33"/>
      <c r="J30" s="33"/>
      <c r="K30" s="33"/>
    </row>
    <row r="31" spans="1:11" ht="14.25" customHeight="1" x14ac:dyDescent="0.2">
      <c r="A31" s="33"/>
      <c r="B31" s="33"/>
      <c r="C31" s="33"/>
      <c r="D31" s="27" t="s">
        <v>519</v>
      </c>
      <c r="E31" s="33"/>
      <c r="F31" s="33"/>
      <c r="G31" s="33"/>
      <c r="H31" s="33"/>
      <c r="I31" s="33"/>
      <c r="J31" s="33"/>
      <c r="K31" s="33"/>
    </row>
    <row r="32" spans="1:11" ht="14.25" customHeight="1" x14ac:dyDescent="0.2">
      <c r="A32" s="33"/>
      <c r="B32" s="33"/>
      <c r="C32" s="33"/>
      <c r="D32" s="27" t="s">
        <v>520</v>
      </c>
      <c r="E32" s="33"/>
      <c r="F32" s="33"/>
      <c r="G32" s="33"/>
      <c r="H32" s="33"/>
      <c r="I32" s="33"/>
      <c r="J32" s="33"/>
      <c r="K32" s="33"/>
    </row>
    <row r="33" spans="1:11" ht="14.25" customHeight="1" x14ac:dyDescent="0.2">
      <c r="A33" s="33"/>
      <c r="B33" s="33"/>
      <c r="C33" s="33"/>
      <c r="D33" s="27" t="s">
        <v>521</v>
      </c>
      <c r="E33" s="33"/>
      <c r="F33" s="33"/>
      <c r="G33" s="33"/>
      <c r="H33" s="33"/>
      <c r="I33" s="33"/>
      <c r="J33" s="33"/>
      <c r="K33" s="33"/>
    </row>
    <row r="34" spans="1:11" ht="14.25" customHeight="1" x14ac:dyDescent="0.2">
      <c r="A34" s="33"/>
      <c r="B34" s="33"/>
      <c r="C34" s="33"/>
      <c r="D34" s="27" t="s">
        <v>522</v>
      </c>
      <c r="E34" s="33"/>
      <c r="F34" s="33"/>
      <c r="G34" s="33"/>
      <c r="H34" s="33"/>
      <c r="I34" s="33"/>
      <c r="J34" s="33"/>
      <c r="K34" s="33"/>
    </row>
    <row r="35" spans="1:11" ht="14.25" customHeight="1" x14ac:dyDescent="0.2">
      <c r="A35" s="33"/>
      <c r="B35" s="33"/>
      <c r="C35" s="33"/>
      <c r="D35" s="27" t="s">
        <v>523</v>
      </c>
      <c r="E35" s="33"/>
      <c r="F35" s="33"/>
      <c r="G35" s="33"/>
      <c r="H35" s="33"/>
      <c r="I35" s="33"/>
      <c r="J35" s="33"/>
      <c r="K35" s="33"/>
    </row>
    <row r="36" spans="1:11" ht="14.25" customHeight="1" x14ac:dyDescent="0.2">
      <c r="A36" s="33"/>
      <c r="B36" s="33"/>
      <c r="C36" s="33"/>
      <c r="D36" s="27" t="s">
        <v>524</v>
      </c>
      <c r="E36" s="33"/>
      <c r="F36" s="33"/>
      <c r="G36" s="33"/>
      <c r="H36" s="33"/>
      <c r="I36" s="33"/>
      <c r="J36" s="33"/>
      <c r="K36" s="33"/>
    </row>
    <row r="37" spans="1:11" ht="14.25" customHeight="1" x14ac:dyDescent="0.2">
      <c r="A37" s="33"/>
      <c r="B37" s="33"/>
      <c r="C37" s="33"/>
      <c r="D37" s="27" t="s">
        <v>525</v>
      </c>
      <c r="E37" s="33"/>
      <c r="F37" s="33"/>
      <c r="G37" s="33"/>
      <c r="H37" s="33"/>
      <c r="I37" s="33"/>
      <c r="J37" s="33"/>
      <c r="K37" s="33"/>
    </row>
    <row r="38" spans="1:11" ht="14.25" customHeight="1" x14ac:dyDescent="0.2">
      <c r="A38" s="33"/>
      <c r="B38" s="33"/>
      <c r="C38" s="33"/>
      <c r="D38" s="27" t="s">
        <v>526</v>
      </c>
      <c r="E38" s="33"/>
      <c r="F38" s="33"/>
      <c r="G38" s="33"/>
      <c r="H38" s="33"/>
      <c r="I38" s="33"/>
      <c r="J38" s="33"/>
      <c r="K38" s="33"/>
    </row>
    <row r="39" spans="1:11" ht="14.25" customHeight="1" x14ac:dyDescent="0.2">
      <c r="D39" s="27" t="s">
        <v>538</v>
      </c>
    </row>
    <row r="40" spans="1:11" ht="14.25" customHeight="1" x14ac:dyDescent="0.2">
      <c r="A40" s="33"/>
      <c r="B40" s="33"/>
      <c r="C40" s="33"/>
      <c r="D40" s="27" t="s">
        <v>539</v>
      </c>
      <c r="E40" s="33"/>
      <c r="F40" s="33"/>
      <c r="G40" s="33"/>
      <c r="H40" s="33"/>
      <c r="I40" s="33"/>
      <c r="J40" s="33"/>
      <c r="K40" s="33"/>
    </row>
    <row r="41" spans="1:11" ht="14.25" customHeight="1" x14ac:dyDescent="0.2">
      <c r="A41" s="33"/>
      <c r="B41" s="33"/>
      <c r="C41" s="33"/>
      <c r="D41" s="27" t="s">
        <v>540</v>
      </c>
      <c r="E41" s="33"/>
      <c r="F41" s="33"/>
      <c r="G41" s="33"/>
      <c r="H41" s="33"/>
      <c r="I41" s="33"/>
      <c r="J41" s="33"/>
      <c r="K41" s="33"/>
    </row>
    <row r="42" spans="1:11" ht="14.25" customHeight="1" x14ac:dyDescent="0.2">
      <c r="A42" s="33"/>
      <c r="B42" s="33"/>
      <c r="C42" s="33"/>
      <c r="D42" s="27" t="s">
        <v>541</v>
      </c>
      <c r="E42" s="33"/>
      <c r="F42" s="33"/>
      <c r="G42" s="33"/>
      <c r="H42" s="33"/>
      <c r="I42" s="33"/>
      <c r="J42" s="33"/>
      <c r="K42" s="33"/>
    </row>
    <row r="43" spans="1:11" ht="14.25" customHeight="1" x14ac:dyDescent="0.2">
      <c r="A43" s="33"/>
      <c r="B43" s="33"/>
      <c r="C43" s="33"/>
      <c r="D43" s="27" t="s">
        <v>542</v>
      </c>
      <c r="E43" s="33"/>
      <c r="F43" s="33"/>
      <c r="G43" s="33"/>
      <c r="H43" s="33"/>
      <c r="I43" s="33"/>
      <c r="J43" s="33"/>
      <c r="K43" s="33"/>
    </row>
    <row r="44" spans="1:11" ht="14.25" customHeight="1" x14ac:dyDescent="0.2">
      <c r="A44" s="33"/>
      <c r="B44" s="33"/>
      <c r="C44" s="33"/>
      <c r="D44" s="27" t="s">
        <v>543</v>
      </c>
      <c r="E44" s="33"/>
      <c r="F44" s="33"/>
      <c r="G44" s="33"/>
      <c r="H44" s="33"/>
      <c r="I44" s="33"/>
      <c r="J44" s="33"/>
      <c r="K44" s="33"/>
    </row>
    <row r="45" spans="1:11" ht="14.25" customHeight="1" x14ac:dyDescent="0.2">
      <c r="A45" s="33"/>
      <c r="B45" s="33"/>
      <c r="C45" s="33"/>
      <c r="D45" s="27" t="s">
        <v>544</v>
      </c>
      <c r="E45" s="33"/>
      <c r="F45" s="33"/>
      <c r="G45" s="33"/>
      <c r="H45" s="33"/>
      <c r="I45" s="33"/>
      <c r="J45" s="33"/>
      <c r="K45" s="33"/>
    </row>
    <row r="46" spans="1:11" ht="14.25" customHeight="1" x14ac:dyDescent="0.2">
      <c r="A46" s="33"/>
      <c r="B46" s="33"/>
      <c r="C46" s="33"/>
      <c r="D46" s="27" t="s">
        <v>545</v>
      </c>
      <c r="E46" s="33"/>
      <c r="F46" s="33"/>
      <c r="G46" s="33"/>
      <c r="H46" s="33"/>
      <c r="I46" s="33"/>
      <c r="J46" s="33"/>
      <c r="K46" s="33"/>
    </row>
    <row r="47" spans="1:11" ht="14.25" customHeight="1" x14ac:dyDescent="0.2">
      <c r="A47" s="33"/>
      <c r="B47" s="33"/>
      <c r="C47" s="33"/>
      <c r="D47" s="27" t="s">
        <v>546</v>
      </c>
      <c r="E47" s="33"/>
      <c r="F47" s="33"/>
      <c r="G47" s="33"/>
      <c r="H47" s="33"/>
      <c r="I47" s="33"/>
      <c r="J47" s="33"/>
      <c r="K47" s="33"/>
    </row>
    <row r="48" spans="1:11" ht="14.25" customHeight="1" x14ac:dyDescent="0.2">
      <c r="A48" s="33"/>
      <c r="B48" s="33"/>
      <c r="C48" s="33"/>
      <c r="D48" s="27" t="s">
        <v>547</v>
      </c>
      <c r="E48" s="33"/>
      <c r="F48" s="33"/>
      <c r="G48" s="33"/>
      <c r="H48" s="33"/>
      <c r="I48" s="33"/>
      <c r="J48" s="33"/>
      <c r="K48" s="33"/>
    </row>
    <row r="49" spans="1:11" ht="14.25" customHeight="1" x14ac:dyDescent="0.2">
      <c r="A49" s="33"/>
      <c r="B49" s="33"/>
      <c r="C49" s="33"/>
      <c r="D49" s="27" t="s">
        <v>548</v>
      </c>
      <c r="E49" s="33"/>
      <c r="F49" s="33"/>
      <c r="G49" s="33"/>
      <c r="H49" s="33"/>
      <c r="I49" s="33"/>
      <c r="J49" s="33"/>
      <c r="K49" s="33"/>
    </row>
    <row r="50" spans="1:11" ht="14.25" customHeight="1" x14ac:dyDescent="0.2">
      <c r="D50" s="27" t="s">
        <v>550</v>
      </c>
    </row>
    <row r="51" spans="1:11" ht="14.25" customHeight="1" x14ac:dyDescent="0.2">
      <c r="D51" s="27" t="s">
        <v>555</v>
      </c>
    </row>
    <row r="52" spans="1:11" ht="14.25" customHeight="1" x14ac:dyDescent="0.2">
      <c r="A52" s="33"/>
      <c r="B52" s="33"/>
      <c r="C52" s="33"/>
      <c r="D52" s="27" t="s">
        <v>556</v>
      </c>
      <c r="E52" s="33"/>
      <c r="F52" s="33"/>
      <c r="G52" s="33"/>
      <c r="H52" s="33"/>
      <c r="I52" s="33"/>
      <c r="J52" s="33"/>
      <c r="K52" s="33"/>
    </row>
    <row r="53" spans="1:11" ht="14.25" customHeight="1" x14ac:dyDescent="0.2">
      <c r="A53" s="33"/>
      <c r="B53" s="33"/>
      <c r="C53" s="33"/>
      <c r="D53" s="27" t="s">
        <v>557</v>
      </c>
      <c r="E53" s="33"/>
      <c r="F53" s="33"/>
      <c r="G53" s="33"/>
      <c r="H53" s="33"/>
      <c r="I53" s="33"/>
      <c r="J53" s="33"/>
      <c r="K53" s="33"/>
    </row>
    <row r="54" spans="1:11" ht="14.25" customHeight="1" x14ac:dyDescent="0.2">
      <c r="A54" s="33"/>
      <c r="B54" s="33"/>
      <c r="C54" s="33"/>
      <c r="D54" s="27" t="s">
        <v>558</v>
      </c>
      <c r="E54" s="33"/>
      <c r="F54" s="33"/>
      <c r="G54" s="33"/>
      <c r="H54" s="33"/>
      <c r="I54" s="33"/>
      <c r="J54" s="33"/>
      <c r="K54" s="33"/>
    </row>
    <row r="55" spans="1:11" ht="14.25" customHeight="1" x14ac:dyDescent="0.2">
      <c r="D55" s="27" t="s">
        <v>351</v>
      </c>
    </row>
    <row r="56" spans="1:11" ht="14.25" customHeight="1" x14ac:dyDescent="0.2">
      <c r="D56" s="27" t="s">
        <v>353</v>
      </c>
    </row>
    <row r="57" spans="1:11" ht="14.25" customHeight="1" x14ac:dyDescent="0.2">
      <c r="D57" s="21" t="s">
        <v>472</v>
      </c>
    </row>
    <row r="58" spans="1:11" ht="14.25" customHeight="1" x14ac:dyDescent="0.2">
      <c r="D58" s="27" t="s">
        <v>473</v>
      </c>
    </row>
    <row r="59" spans="1:11" ht="14.25" customHeight="1" x14ac:dyDescent="0.2">
      <c r="D59" s="27" t="s">
        <v>474</v>
      </c>
    </row>
    <row r="60" spans="1:11" ht="14.25" customHeight="1" x14ac:dyDescent="0.2">
      <c r="D60" s="21" t="s">
        <v>475</v>
      </c>
    </row>
    <row r="61" spans="1:11" ht="14.25" customHeight="1" x14ac:dyDescent="0.2">
      <c r="D61" s="27" t="s">
        <v>451</v>
      </c>
    </row>
    <row r="62" spans="1:11" ht="14.25" customHeight="1" x14ac:dyDescent="0.2">
      <c r="D62" s="27" t="s">
        <v>464</v>
      </c>
    </row>
    <row r="63" spans="1:11" ht="14.25" customHeight="1" x14ac:dyDescent="0.2">
      <c r="D63" s="27" t="s">
        <v>476</v>
      </c>
    </row>
    <row r="64" spans="1:11" ht="14.25" customHeight="1" x14ac:dyDescent="0.2">
      <c r="D64" s="27" t="s">
        <v>784</v>
      </c>
    </row>
    <row r="65" spans="4:4" ht="14.25" customHeight="1" x14ac:dyDescent="0.2">
      <c r="D65" s="27" t="s">
        <v>785</v>
      </c>
    </row>
    <row r="66" spans="4:4" ht="14.25" customHeight="1" x14ac:dyDescent="0.2">
      <c r="D66" s="27" t="s">
        <v>781</v>
      </c>
    </row>
    <row r="67" spans="4:4" ht="14.25" customHeight="1" x14ac:dyDescent="0.2">
      <c r="D67" s="27" t="s">
        <v>786</v>
      </c>
    </row>
    <row r="68" spans="4:4" ht="14.25" customHeight="1" x14ac:dyDescent="0.2">
      <c r="D68" s="27" t="s">
        <v>787</v>
      </c>
    </row>
    <row r="69" spans="4:4" ht="14.25" customHeight="1" x14ac:dyDescent="0.2">
      <c r="D69" s="27" t="s">
        <v>788</v>
      </c>
    </row>
    <row r="70" spans="4:4" x14ac:dyDescent="0.2">
      <c r="D70" s="27" t="s">
        <v>789</v>
      </c>
    </row>
    <row r="71" spans="4:4" x14ac:dyDescent="0.2">
      <c r="D71" s="27" t="s">
        <v>790</v>
      </c>
    </row>
    <row r="72" spans="4:4" x14ac:dyDescent="0.2">
      <c r="D72" s="27" t="s">
        <v>773</v>
      </c>
    </row>
    <row r="73" spans="4:4" x14ac:dyDescent="0.2">
      <c r="D73" s="27" t="s">
        <v>782</v>
      </c>
    </row>
    <row r="74" spans="4:4" x14ac:dyDescent="0.2">
      <c r="D74" s="27" t="s">
        <v>783</v>
      </c>
    </row>
    <row r="75" spans="4:4" x14ac:dyDescent="0.2">
      <c r="D75" s="27" t="s">
        <v>960</v>
      </c>
    </row>
    <row r="76" spans="4:4" x14ac:dyDescent="0.2">
      <c r="D76" s="27" t="s">
        <v>961</v>
      </c>
    </row>
  </sheetData>
  <hyperlinks>
    <hyperlink ref="D12" location="'Клапана ДУ (НО)'!D17" display="'Клапана ДУ (НО)'!D17"/>
    <hyperlink ref="D13" location="'Клапана ДУ (НЗ)'!D17" display="'Клапана ДУ (НЗ)"/>
    <hyperlink ref="D14" location="'АЗЕ 024 без ЭД'!A1" display="Клапана АЗЕ 024 без ЭД"/>
    <hyperlink ref="D39" location="'АЗД 122 без ЭД'!A1" display="Клапана АЗД 122 без ЭД"/>
    <hyperlink ref="D50" location="'АЗЕ 200 с ЭД'!A1" display="Клапана АЗЕ 200 с ЭД"/>
    <hyperlink ref="D51" location="'АЗД 122 с ЭД'!A1" display="Клапана АЗД 122 с ЭД"/>
    <hyperlink ref="D55" location="'Клапана КВУ без ЭД'!D24" display="Клапана КВУ без ЭД"/>
    <hyperlink ref="D56" location="'Клапана КВУ с ЭД'!D25" display="Клапана КВУ с ЭД"/>
    <hyperlink ref="D57" location="'Клапана КЛ без ЭД'!A1" display="Клапана КЛ без ЭД"/>
    <hyperlink ref="D58" location="'Клапана КО,КОп,Ког,Ков без ЭД'!A1" display="Клапана КО,КОп,Ког,Ков без ЭД"/>
    <hyperlink ref="D59" location="'Клапана КДП с ЭД'!A1" display="Клапана КДП с ЭД"/>
    <hyperlink ref="D60" location="'Клапана ДК без ЭД'!A1" display="Клапана ДК без ЭД"/>
    <hyperlink ref="D61" location="'Клапана к ВКР'!A1" display="Клапана к ВКР"/>
    <hyperlink ref="D62" location="Фланцы!A1" display="Фланцы"/>
    <hyperlink ref="D63" location="'Гермодвери,Гермолюки'!A1" display="Гермодвери,Гермолюки"/>
    <hyperlink ref="D15:D27" location="'АЗЕ 024 без ЭД'!A1" display="Клапана АЗЕ 024 без ЭД"/>
    <hyperlink ref="D15" location="'АЗЕ 025 без ЭД'!A1" display="Клапана АЗЕ 025 без ЭД"/>
    <hyperlink ref="D16" location="'АЗЕ 026 без ЭД'!A1" display="Клапана АЗЕ 026 без ЭД"/>
    <hyperlink ref="D17" location="'АЗЕ 027 без ЭД'!A1" display="Клапана АЗЕ 027 без ЭД"/>
    <hyperlink ref="D18" location="'АЗЕ 028 без ЭД'!A1" display="Клапана АЗЕ 028 без ЭД"/>
    <hyperlink ref="D19" location="'АЗЕ 073 без ЭД'!A1" display="Клапана АЗЕ 073 без ЭД"/>
    <hyperlink ref="D20" location="'АЗЕ 074 без ЭД'!A1" display="Клапана АЗЕ 074 без ЭД"/>
    <hyperlink ref="D21" location="'АЗЕ 075 без ЭД'!A1" display="Клапана АЗЕ 075 без ЭД"/>
    <hyperlink ref="D22" location="'АЗЕ 086 без ЭД'!A1" display="Клапана АЗЕ 086 без ЭД"/>
    <hyperlink ref="D23" location="'АЗЕ 087 без ЭД'!A1" display="Клапана АЗЕ 087 без ЭД"/>
    <hyperlink ref="D24" location="'АЗЕ 088 без ЭД'!A1" display="Клапана АЗЕ 088 без ЭД"/>
    <hyperlink ref="D25" location="'АЗЕ 089 без ЭД'!A1" display="Клапана АЗЕ 089 без ЭД"/>
    <hyperlink ref="D26" location="'АЗЕ 094 без ЭД'!A1" display="Клапана АЗЕ 094 без ЭД"/>
    <hyperlink ref="D27" location="'АЗЕ 095 без ЭД'!A1" display="Клапана АЗЕ 095 без ЭД"/>
    <hyperlink ref="D28:D38" location="'АЗЕ 024 без ЭД'!A1" display="Клапана АЗЕ 024 без ЭД"/>
    <hyperlink ref="D28" location="'АЗЕ 096 без ЭД'!A1" display="Клапана АЗЕ 096 без ЭД"/>
    <hyperlink ref="D29" location="'АЗЕ 097 без ЭД'!A1" display="Клапана АЗЕ 097 без ЭД"/>
    <hyperlink ref="D30" location="'АЗЕ 100 без ЭД'!A1" display="Клапана АЗЕ 100 без ЭД"/>
    <hyperlink ref="D31" location="'АЗЕ 101 без ЭД'!A1" display="Клапана АЗЕ 101 без ЭД"/>
    <hyperlink ref="D32" location="'АЗЕ 102 без ЭД'!A1" display="Клапана АЗЕ 102 без ЭД"/>
    <hyperlink ref="D33" location="'АЗЕ 103 без ЭД'!A1" display="Клапана АЗЕ 103 без ЭД"/>
    <hyperlink ref="D34" location="'АЗЕ 104 без ЭД'!A1" display="Клапана АЗЕ 104 без ЭД"/>
    <hyperlink ref="D35" location="'АЗЕ 105 без ЭД'!A1" display="Клапана АЗЕ 105 без ЭД"/>
    <hyperlink ref="D36" location="'АЗЕ 106 без ЭД'!A1" display="Клапана АЗЕ 106 без ЭД"/>
    <hyperlink ref="D37" location="'АЗЕ 107 без ЭД'!A1" display="Клапана АЗЕ 107 без ЭД"/>
    <hyperlink ref="D38" location="'АЗЕ 200 без ЭД'!A1" display="Клапана АЗЕ 200 без ЭД"/>
    <hyperlink ref="D40:D49" location="'АЗД 122 без ЭД'!A1" display="Клапана АЗД 122 без ЭД"/>
    <hyperlink ref="D40" location="'АЗД 130 без ЭД'!A1" display="Клапана АЗД 130 без ЭД"/>
    <hyperlink ref="D41" location="'АЗД 132 без ЭД'!A1" display="Клапана АЗД 132 без ЭД"/>
    <hyperlink ref="D42" location="'АЗД 133 без ЭД'!A1" display="Клапана АЗД 133 без ЭД"/>
    <hyperlink ref="D43" location="'АЗД 134 без ЭД'!A1" display="Клапана АЗД 134 без ЭД"/>
    <hyperlink ref="D44" location="'АЗД 136 без ЭД'!A1" display="Клапана АЗД 136 без ЭД"/>
    <hyperlink ref="D45" location="'АЗД 190 без ЭД'!A1" display="Клапана АЗД 190 без ЭД"/>
    <hyperlink ref="D46" location="'АЗД 192 без ЭД'!A1" display="Клапана АЗД 192 без ЭД"/>
    <hyperlink ref="D47" location="'АЗД 193 без ЭД'!A1" display="Клапана АЗД 193 без ЭД"/>
    <hyperlink ref="D48" location="'АЗД 196 без ЭД'!A1" display="Клапана АЗД 196 без ЭД"/>
    <hyperlink ref="D49" location="'АЗД 197 без ЭД'!A1" display="Клапана АЗД 197 без ЭД"/>
    <hyperlink ref="D52:D54" location="'АЗД 122 с ЭД'!A1" display="Клапана АЗД 122 с ЭД"/>
    <hyperlink ref="D52" location="'АЗД 130 с ЭД'!A1" display="Клапана АЗД 130 с ЭД"/>
    <hyperlink ref="D53" location="'АЗД 134 с ЭД'!A1" display="Клапана АЗД 134 с ЭД"/>
    <hyperlink ref="D54" location="'АЗД 190 с ЭД'!A1" display="Клапана АЗД 190 с ЭД"/>
    <hyperlink ref="D64" location="'Клапана РЕГУЛЯР'!A1" display="Универсальные воздушные клапана РЕГУЛЯР"/>
    <hyperlink ref="D65" location="'Клапана РЕГУЛЯР-Л'!A1" display="Универсальные воздушные клапана РЕГУЛЯР-Л"/>
    <hyperlink ref="D66" location="АЗД!A1" display="Заслонки воздушные унифицированные АЗД взрывозащищенные"/>
    <hyperlink ref="D67" location="'ГЕРМИК-С ГЕРМИК-П'!A1" display="Клапана воздушные ГЕРМИК-С, ГЕРМИК-П"/>
    <hyperlink ref="D68" location="КЕДР!A1" display="Клапана повышенной плотности КЕДР"/>
    <hyperlink ref="D69" location="НЕРПА!A1" display="Клапана воздушные сейсмостойкие НЕРПА"/>
    <hyperlink ref="D70" location="КЛАРА!A1" display="Клапана обратные универсальные КЛАРА"/>
    <hyperlink ref="D71" location="КО!A1" display="Клапана обратные взрывозащищенные "/>
    <hyperlink ref="D72" location="'Электропривод,аксессуары,ЭПВ'!A1" display="Электроприводы для воздухорегулирующих устройств"/>
    <hyperlink ref="D73" location="'Электропривод,аксессуары,ЭПВ'!A1" display="Аксессуары для электроприводов"/>
    <hyperlink ref="D74" location="'Электропривод,аксессуары,ЭПВ'!A1" display="Электроприводы с взрывобезопасным уровнем взрывозащиты ЭВП"/>
    <hyperlink ref="D75" location="Теплообменники!A1" display="Теплообменники"/>
    <hyperlink ref="D76" location="Решетки!A1" display="Решетки"/>
  </hyperlinks>
  <pageMargins left="0.7" right="0.7" top="0.75" bottom="0.75" header="0.3" footer="0.3"/>
  <pageSetup paperSize="9" scale="5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15" sqref="F15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7" ht="30" customHeight="1" thickTop="1" thickBot="1" x14ac:dyDescent="0.25">
      <c r="C1" s="437"/>
      <c r="D1" s="437"/>
      <c r="E1" s="437"/>
      <c r="F1" s="437"/>
      <c r="G1" s="437"/>
    </row>
    <row r="2" spans="1:7" ht="30" customHeight="1" thickTop="1" thickBot="1" x14ac:dyDescent="0.25">
      <c r="C2" s="437"/>
      <c r="D2" s="437"/>
      <c r="E2" s="437"/>
      <c r="F2" s="437"/>
      <c r="G2" s="437"/>
    </row>
    <row r="3" spans="1:7" ht="30" customHeight="1" thickTop="1" thickBot="1" x14ac:dyDescent="0.25">
      <c r="C3" s="437"/>
      <c r="D3" s="437"/>
      <c r="E3" s="437"/>
      <c r="F3" s="437"/>
      <c r="G3" s="437"/>
    </row>
    <row r="4" spans="1:7" ht="30" customHeight="1" thickTop="1" thickBot="1" x14ac:dyDescent="0.25">
      <c r="C4" s="437"/>
      <c r="D4" s="437"/>
      <c r="E4" s="437"/>
      <c r="F4" s="437"/>
      <c r="G4" s="437"/>
    </row>
    <row r="5" spans="1:7" ht="30" customHeight="1" thickTop="1" thickBot="1" x14ac:dyDescent="0.25">
      <c r="C5" s="437"/>
      <c r="D5" s="437"/>
      <c r="E5" s="437"/>
      <c r="F5" s="437"/>
      <c r="G5" s="437"/>
    </row>
    <row r="6" spans="1:7" ht="13.5" thickTop="1" x14ac:dyDescent="0.2"/>
    <row r="7" spans="1:7" ht="31.5" customHeight="1" x14ac:dyDescent="0.2">
      <c r="B7" s="436" t="s">
        <v>484</v>
      </c>
      <c r="C7" s="436"/>
      <c r="F7" s="669" t="s">
        <v>966</v>
      </c>
    </row>
    <row r="8" spans="1:7" ht="13.5" thickBot="1" x14ac:dyDescent="0.25"/>
    <row r="9" spans="1:7" ht="27" customHeight="1" thickTop="1" thickBot="1" x14ac:dyDescent="0.25">
      <c r="A9" s="26" t="s">
        <v>335</v>
      </c>
      <c r="B9" s="26" t="s">
        <v>124</v>
      </c>
      <c r="C9" s="26" t="s">
        <v>125</v>
      </c>
    </row>
    <row r="10" spans="1:7" ht="16.5" thickTop="1" x14ac:dyDescent="0.25">
      <c r="A10" s="24">
        <v>1</v>
      </c>
      <c r="B10" s="24" t="s">
        <v>179</v>
      </c>
      <c r="C10" s="25">
        <v>6287.085</v>
      </c>
    </row>
    <row r="11" spans="1:7" ht="16.5" thickBot="1" x14ac:dyDescent="0.3">
      <c r="A11" s="211">
        <v>2</v>
      </c>
      <c r="B11" s="211" t="s">
        <v>180</v>
      </c>
      <c r="C11" s="212">
        <v>8538.0750000000007</v>
      </c>
    </row>
    <row r="12" spans="1:7" ht="14.25" thickTop="1" thickBot="1" x14ac:dyDescent="0.25">
      <c r="A12" s="216"/>
      <c r="B12" s="216"/>
      <c r="C12" s="216"/>
    </row>
    <row r="13" spans="1:7" ht="13.5" thickTop="1" x14ac:dyDescent="0.2"/>
  </sheetData>
  <mergeCells count="2">
    <mergeCell ref="C1:G5"/>
    <mergeCell ref="B7:C7"/>
  </mergeCells>
  <hyperlinks>
    <hyperlink ref="F7" location="СОДЕРЖАНИЕ!A1" display="К содержанию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22" sqref="F22:F23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6" s="35" customFormat="1" x14ac:dyDescent="0.2"/>
    <row r="2" spans="1:6" s="35" customFormat="1" x14ac:dyDescent="0.2"/>
    <row r="3" spans="1:6" s="35" customFormat="1" x14ac:dyDescent="0.2"/>
    <row r="4" spans="1:6" s="35" customFormat="1" x14ac:dyDescent="0.2"/>
    <row r="5" spans="1:6" s="35" customFormat="1" x14ac:dyDescent="0.2"/>
    <row r="6" spans="1:6" s="35" customFormat="1" x14ac:dyDescent="0.2"/>
    <row r="7" spans="1:6" s="35" customFormat="1" x14ac:dyDescent="0.2"/>
    <row r="8" spans="1:6" s="35" customFormat="1" x14ac:dyDescent="0.2"/>
    <row r="9" spans="1:6" s="35" customFormat="1" x14ac:dyDescent="0.2"/>
    <row r="10" spans="1:6" s="35" customFormat="1" x14ac:dyDescent="0.2"/>
    <row r="11" spans="1:6" s="35" customFormat="1" x14ac:dyDescent="0.2"/>
    <row r="12" spans="1:6" s="35" customFormat="1" x14ac:dyDescent="0.2"/>
    <row r="14" spans="1:6" ht="31.5" customHeight="1" x14ac:dyDescent="0.2">
      <c r="B14" s="436" t="s">
        <v>485</v>
      </c>
      <c r="C14" s="436"/>
      <c r="F14" s="669" t="s">
        <v>966</v>
      </c>
    </row>
    <row r="15" spans="1:6" ht="13.5" thickBot="1" x14ac:dyDescent="0.25"/>
    <row r="16" spans="1:6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17.25" thickTop="1" thickBot="1" x14ac:dyDescent="0.3">
      <c r="A17" s="211">
        <v>1</v>
      </c>
      <c r="B17" s="211" t="s">
        <v>181</v>
      </c>
      <c r="C17" s="212">
        <v>11639.021886373881</v>
      </c>
    </row>
    <row r="18" spans="1:3" ht="14.25" thickTop="1" thickBot="1" x14ac:dyDescent="0.25">
      <c r="A18" s="216"/>
      <c r="B18" s="216"/>
      <c r="C18" s="216"/>
    </row>
    <row r="19" spans="1:3" ht="13.5" thickTop="1" x14ac:dyDescent="0.2"/>
  </sheetData>
  <mergeCells count="1">
    <mergeCell ref="B14:C14"/>
  </mergeCells>
  <hyperlinks>
    <hyperlink ref="F14" location="СОДЕРЖАНИЕ!A1" display="К содержанию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23" sqref="F23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6" s="35" customFormat="1" x14ac:dyDescent="0.2"/>
    <row r="2" spans="1:6" s="35" customFormat="1" x14ac:dyDescent="0.2"/>
    <row r="3" spans="1:6" s="35" customFormat="1" x14ac:dyDescent="0.2"/>
    <row r="4" spans="1:6" s="35" customFormat="1" x14ac:dyDescent="0.2"/>
    <row r="5" spans="1:6" s="35" customFormat="1" x14ac:dyDescent="0.2"/>
    <row r="6" spans="1:6" s="35" customFormat="1" x14ac:dyDescent="0.2"/>
    <row r="7" spans="1:6" s="35" customFormat="1" x14ac:dyDescent="0.2"/>
    <row r="8" spans="1:6" s="35" customFormat="1" x14ac:dyDescent="0.2"/>
    <row r="9" spans="1:6" s="35" customFormat="1" x14ac:dyDescent="0.2"/>
    <row r="10" spans="1:6" s="35" customFormat="1" x14ac:dyDescent="0.2"/>
    <row r="11" spans="1:6" s="35" customFormat="1" x14ac:dyDescent="0.2"/>
    <row r="12" spans="1:6" s="35" customFormat="1" x14ac:dyDescent="0.2"/>
    <row r="14" spans="1:6" ht="31.5" customHeight="1" x14ac:dyDescent="0.2">
      <c r="B14" s="436" t="s">
        <v>486</v>
      </c>
      <c r="C14" s="436"/>
      <c r="F14" s="669" t="s">
        <v>966</v>
      </c>
    </row>
    <row r="15" spans="1:6" ht="13.5" thickBot="1" x14ac:dyDescent="0.25"/>
    <row r="16" spans="1:6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16.5" thickTop="1" x14ac:dyDescent="0.25">
      <c r="A17" s="24">
        <v>1</v>
      </c>
      <c r="B17" s="24" t="s">
        <v>190</v>
      </c>
      <c r="C17" s="25">
        <v>2293.5150000000003</v>
      </c>
    </row>
    <row r="18" spans="1:3" ht="15.75" x14ac:dyDescent="0.25">
      <c r="A18" s="24">
        <v>2</v>
      </c>
      <c r="B18" s="24" t="s">
        <v>191</v>
      </c>
      <c r="C18" s="25">
        <v>2409.75</v>
      </c>
    </row>
    <row r="19" spans="1:3" ht="15.75" x14ac:dyDescent="0.25">
      <c r="A19" s="24">
        <v>3</v>
      </c>
      <c r="B19" s="24" t="s">
        <v>206</v>
      </c>
      <c r="C19" s="25">
        <v>2580.7950000000001</v>
      </c>
    </row>
    <row r="20" spans="1:3" ht="16.5" thickBot="1" x14ac:dyDescent="0.3">
      <c r="A20" s="211">
        <v>4</v>
      </c>
      <c r="B20" s="211" t="s">
        <v>207</v>
      </c>
      <c r="C20" s="212">
        <v>2749.9500000000003</v>
      </c>
    </row>
    <row r="21" spans="1:3" ht="14.25" thickTop="1" thickBot="1" x14ac:dyDescent="0.25">
      <c r="A21" s="216"/>
      <c r="B21" s="216"/>
      <c r="C21" s="216"/>
    </row>
    <row r="22" spans="1:3" ht="13.5" thickTop="1" x14ac:dyDescent="0.2"/>
  </sheetData>
  <mergeCells count="1">
    <mergeCell ref="B14:C14"/>
  </mergeCells>
  <hyperlinks>
    <hyperlink ref="F14" location="СОДЕРЖАНИЕ!A1" display="К содержанию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21" sqref="F21:F22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6" s="35" customFormat="1" x14ac:dyDescent="0.2"/>
    <row r="2" spans="1:6" s="35" customFormat="1" x14ac:dyDescent="0.2"/>
    <row r="3" spans="1:6" s="35" customFormat="1" x14ac:dyDescent="0.2"/>
    <row r="4" spans="1:6" s="35" customFormat="1" x14ac:dyDescent="0.2"/>
    <row r="5" spans="1:6" s="35" customFormat="1" x14ac:dyDescent="0.2"/>
    <row r="6" spans="1:6" s="35" customFormat="1" x14ac:dyDescent="0.2"/>
    <row r="7" spans="1:6" s="35" customFormat="1" x14ac:dyDescent="0.2"/>
    <row r="8" spans="1:6" s="35" customFormat="1" x14ac:dyDescent="0.2"/>
    <row r="9" spans="1:6" s="35" customFormat="1" x14ac:dyDescent="0.2"/>
    <row r="10" spans="1:6" s="35" customFormat="1" x14ac:dyDescent="0.2"/>
    <row r="11" spans="1:6" s="35" customFormat="1" x14ac:dyDescent="0.2"/>
    <row r="12" spans="1:6" s="35" customFormat="1" x14ac:dyDescent="0.2"/>
    <row r="14" spans="1:6" ht="31.5" customHeight="1" x14ac:dyDescent="0.2">
      <c r="B14" s="436" t="s">
        <v>487</v>
      </c>
      <c r="C14" s="436"/>
      <c r="F14" s="669" t="s">
        <v>966</v>
      </c>
    </row>
    <row r="15" spans="1:6" ht="13.5" thickBot="1" x14ac:dyDescent="0.25"/>
    <row r="16" spans="1:6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16.5" thickTop="1" x14ac:dyDescent="0.25">
      <c r="A17" s="24">
        <v>1</v>
      </c>
      <c r="B17" s="24" t="s">
        <v>182</v>
      </c>
      <c r="C17" s="25">
        <v>2293.5150000000003</v>
      </c>
    </row>
    <row r="18" spans="1:3" ht="15.75" x14ac:dyDescent="0.25">
      <c r="A18" s="24">
        <v>2</v>
      </c>
      <c r="B18" s="24" t="s">
        <v>183</v>
      </c>
      <c r="C18" s="25">
        <v>2409.75</v>
      </c>
    </row>
    <row r="19" spans="1:3" ht="15.75" x14ac:dyDescent="0.25">
      <c r="A19" s="24">
        <v>3</v>
      </c>
      <c r="B19" s="24" t="s">
        <v>198</v>
      </c>
      <c r="C19" s="25">
        <v>2580.7950000000001</v>
      </c>
    </row>
    <row r="20" spans="1:3" ht="16.5" thickBot="1" x14ac:dyDescent="0.3">
      <c r="A20" s="211">
        <v>4</v>
      </c>
      <c r="B20" s="211" t="s">
        <v>199</v>
      </c>
      <c r="C20" s="212">
        <v>2749.9500000000003</v>
      </c>
    </row>
    <row r="21" spans="1:3" ht="14.25" thickTop="1" thickBot="1" x14ac:dyDescent="0.25">
      <c r="A21" s="216"/>
      <c r="B21" s="216"/>
      <c r="C21" s="216"/>
    </row>
    <row r="22" spans="1:3" ht="13.5" thickTop="1" x14ac:dyDescent="0.2"/>
  </sheetData>
  <mergeCells count="1">
    <mergeCell ref="B14:C14"/>
  </mergeCells>
  <hyperlinks>
    <hyperlink ref="F14" location="СОДЕРЖАНИЕ!A1" display="К содержанию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F31" sqref="F31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5" s="35" customFormat="1" x14ac:dyDescent="0.2"/>
    <row r="2" spans="1:5" s="35" customFormat="1" x14ac:dyDescent="0.2"/>
    <row r="3" spans="1:5" s="35" customFormat="1" x14ac:dyDescent="0.2"/>
    <row r="4" spans="1:5" s="35" customFormat="1" x14ac:dyDescent="0.2"/>
    <row r="5" spans="1:5" s="35" customFormat="1" x14ac:dyDescent="0.2"/>
    <row r="6" spans="1:5" s="35" customFormat="1" x14ac:dyDescent="0.2"/>
    <row r="7" spans="1:5" s="35" customFormat="1" x14ac:dyDescent="0.2"/>
    <row r="8" spans="1:5" s="35" customFormat="1" x14ac:dyDescent="0.2"/>
    <row r="9" spans="1:5" s="35" customFormat="1" x14ac:dyDescent="0.2"/>
    <row r="10" spans="1:5" s="35" customFormat="1" x14ac:dyDescent="0.2"/>
    <row r="11" spans="1:5" s="35" customFormat="1" x14ac:dyDescent="0.2"/>
    <row r="12" spans="1:5" s="35" customFormat="1" x14ac:dyDescent="0.2"/>
    <row r="14" spans="1:5" ht="31.5" customHeight="1" x14ac:dyDescent="0.2">
      <c r="B14" s="436" t="s">
        <v>488</v>
      </c>
      <c r="C14" s="436"/>
      <c r="E14" s="669" t="s">
        <v>966</v>
      </c>
    </row>
    <row r="15" spans="1:5" ht="13.5" thickBot="1" x14ac:dyDescent="0.25"/>
    <row r="16" spans="1:5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16.5" thickTop="1" x14ac:dyDescent="0.25">
      <c r="A17" s="24">
        <v>1</v>
      </c>
      <c r="B17" s="24" t="s">
        <v>192</v>
      </c>
      <c r="C17" s="25">
        <v>2610.09</v>
      </c>
    </row>
    <row r="18" spans="1:3" ht="15.75" x14ac:dyDescent="0.25">
      <c r="A18" s="24">
        <v>2</v>
      </c>
      <c r="B18" s="24" t="s">
        <v>193</v>
      </c>
      <c r="C18" s="25">
        <v>3000.8359059476738</v>
      </c>
    </row>
    <row r="19" spans="1:3" ht="15.75" x14ac:dyDescent="0.25">
      <c r="A19" s="24">
        <v>3</v>
      </c>
      <c r="B19" s="24" t="s">
        <v>194</v>
      </c>
      <c r="C19" s="25">
        <v>2958.7950000000001</v>
      </c>
    </row>
    <row r="20" spans="1:3" ht="15.75" x14ac:dyDescent="0.25">
      <c r="A20" s="24">
        <v>4</v>
      </c>
      <c r="B20" s="24" t="s">
        <v>195</v>
      </c>
      <c r="C20" s="25">
        <v>3531.7227070298522</v>
      </c>
    </row>
    <row r="21" spans="1:3" ht="15.75" x14ac:dyDescent="0.25">
      <c r="A21" s="24">
        <v>5</v>
      </c>
      <c r="B21" s="24" t="s">
        <v>196</v>
      </c>
      <c r="C21" s="25">
        <v>4395.5231545043889</v>
      </c>
    </row>
    <row r="22" spans="1:3" ht="15.75" x14ac:dyDescent="0.25">
      <c r="A22" s="24">
        <v>6</v>
      </c>
      <c r="B22" s="24" t="s">
        <v>197</v>
      </c>
      <c r="C22" s="25">
        <v>5091.6856513488956</v>
      </c>
    </row>
    <row r="23" spans="1:3" ht="15.75" x14ac:dyDescent="0.25">
      <c r="A23" s="24">
        <v>7</v>
      </c>
      <c r="B23" s="24" t="s">
        <v>208</v>
      </c>
      <c r="C23" s="25">
        <v>3117.5549999999998</v>
      </c>
    </row>
    <row r="24" spans="1:3" ht="15.75" x14ac:dyDescent="0.25">
      <c r="A24" s="24">
        <v>8</v>
      </c>
      <c r="B24" s="24" t="s">
        <v>209</v>
      </c>
      <c r="C24" s="25">
        <v>3381.2100000000005</v>
      </c>
    </row>
    <row r="25" spans="1:3" ht="15.75" x14ac:dyDescent="0.25">
      <c r="A25" s="24">
        <v>9</v>
      </c>
      <c r="B25" s="24" t="s">
        <v>210</v>
      </c>
      <c r="C25" s="25">
        <v>3517.2900000000004</v>
      </c>
    </row>
    <row r="26" spans="1:3" ht="15.75" x14ac:dyDescent="0.25">
      <c r="A26" s="24">
        <v>10</v>
      </c>
      <c r="B26" s="24" t="s">
        <v>211</v>
      </c>
      <c r="C26" s="25">
        <v>4415.4549276915059</v>
      </c>
    </row>
    <row r="27" spans="1:3" ht="15.75" x14ac:dyDescent="0.25">
      <c r="A27" s="24">
        <v>11</v>
      </c>
      <c r="B27" s="24" t="s">
        <v>212</v>
      </c>
      <c r="C27" s="25">
        <v>6037.6681191677535</v>
      </c>
    </row>
    <row r="28" spans="1:3" ht="16.5" thickBot="1" x14ac:dyDescent="0.3">
      <c r="A28" s="211">
        <v>12</v>
      </c>
      <c r="B28" s="211" t="s">
        <v>213</v>
      </c>
      <c r="C28" s="212">
        <v>6925.9050000000007</v>
      </c>
    </row>
    <row r="29" spans="1:3" ht="14.25" thickTop="1" thickBot="1" x14ac:dyDescent="0.25">
      <c r="A29" s="216"/>
      <c r="B29" s="216"/>
      <c r="C29" s="216"/>
    </row>
    <row r="30" spans="1:3" ht="13.5" thickTop="1" x14ac:dyDescent="0.2"/>
  </sheetData>
  <mergeCells count="1">
    <mergeCell ref="B14:C14"/>
  </mergeCells>
  <hyperlinks>
    <hyperlink ref="E14" location="СОДЕРЖАНИЕ!A1" display="К содержанию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33" sqref="E33:E34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5" s="35" customFormat="1" x14ac:dyDescent="0.2"/>
    <row r="2" spans="1:5" s="35" customFormat="1" x14ac:dyDescent="0.2"/>
    <row r="3" spans="1:5" s="35" customFormat="1" x14ac:dyDescent="0.2"/>
    <row r="4" spans="1:5" s="35" customFormat="1" x14ac:dyDescent="0.2"/>
    <row r="5" spans="1:5" s="35" customFormat="1" x14ac:dyDescent="0.2"/>
    <row r="6" spans="1:5" s="35" customFormat="1" x14ac:dyDescent="0.2"/>
    <row r="7" spans="1:5" s="35" customFormat="1" x14ac:dyDescent="0.2"/>
    <row r="8" spans="1:5" s="35" customFormat="1" x14ac:dyDescent="0.2"/>
    <row r="9" spans="1:5" s="35" customFormat="1" x14ac:dyDescent="0.2"/>
    <row r="10" spans="1:5" s="35" customFormat="1" x14ac:dyDescent="0.2"/>
    <row r="11" spans="1:5" s="35" customFormat="1" x14ac:dyDescent="0.2"/>
    <row r="12" spans="1:5" s="35" customFormat="1" x14ac:dyDescent="0.2"/>
    <row r="14" spans="1:5" ht="31.5" customHeight="1" x14ac:dyDescent="0.2">
      <c r="B14" s="436" t="s">
        <v>489</v>
      </c>
      <c r="C14" s="436"/>
      <c r="E14" s="669" t="s">
        <v>966</v>
      </c>
    </row>
    <row r="15" spans="1:5" ht="13.5" thickBot="1" x14ac:dyDescent="0.25"/>
    <row r="16" spans="1:5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16.5" thickTop="1" x14ac:dyDescent="0.25">
      <c r="A17" s="24">
        <v>1</v>
      </c>
      <c r="B17" s="24" t="s">
        <v>184</v>
      </c>
      <c r="C17" s="25">
        <v>2610.09</v>
      </c>
    </row>
    <row r="18" spans="1:3" ht="15.75" x14ac:dyDescent="0.25">
      <c r="A18" s="24">
        <v>2</v>
      </c>
      <c r="B18" s="24" t="s">
        <v>185</v>
      </c>
      <c r="C18" s="25">
        <v>3000.8359059476738</v>
      </c>
    </row>
    <row r="19" spans="1:3" ht="15.75" x14ac:dyDescent="0.25">
      <c r="A19" s="24">
        <v>3</v>
      </c>
      <c r="B19" s="24" t="s">
        <v>186</v>
      </c>
      <c r="C19" s="25">
        <v>2958.7950000000001</v>
      </c>
    </row>
    <row r="20" spans="1:3" ht="15.75" x14ac:dyDescent="0.25">
      <c r="A20" s="24">
        <v>4</v>
      </c>
      <c r="B20" s="24" t="s">
        <v>187</v>
      </c>
      <c r="C20" s="25">
        <v>3531.7227070298522</v>
      </c>
    </row>
    <row r="21" spans="1:3" ht="15.75" x14ac:dyDescent="0.25">
      <c r="A21" s="24">
        <v>5</v>
      </c>
      <c r="B21" s="24" t="s">
        <v>188</v>
      </c>
      <c r="C21" s="25">
        <v>4395.5231545043889</v>
      </c>
    </row>
    <row r="22" spans="1:3" ht="15.75" x14ac:dyDescent="0.25">
      <c r="A22" s="24">
        <v>6</v>
      </c>
      <c r="B22" s="24" t="s">
        <v>189</v>
      </c>
      <c r="C22" s="25">
        <v>5091.6856513488956</v>
      </c>
    </row>
    <row r="23" spans="1:3" ht="15.75" x14ac:dyDescent="0.25">
      <c r="A23" s="24">
        <v>7</v>
      </c>
      <c r="B23" s="24" t="s">
        <v>200</v>
      </c>
      <c r="C23" s="25">
        <v>3117.5549999999998</v>
      </c>
    </row>
    <row r="24" spans="1:3" ht="15.75" x14ac:dyDescent="0.25">
      <c r="A24" s="24">
        <v>8</v>
      </c>
      <c r="B24" s="24" t="s">
        <v>201</v>
      </c>
      <c r="C24" s="25">
        <v>3381.2100000000005</v>
      </c>
    </row>
    <row r="25" spans="1:3" ht="15.75" x14ac:dyDescent="0.25">
      <c r="A25" s="24">
        <v>9</v>
      </c>
      <c r="B25" s="24" t="s">
        <v>202</v>
      </c>
      <c r="C25" s="25">
        <v>3517.2900000000004</v>
      </c>
    </row>
    <row r="26" spans="1:3" ht="15.75" x14ac:dyDescent="0.25">
      <c r="A26" s="24">
        <v>10</v>
      </c>
      <c r="B26" s="24" t="s">
        <v>203</v>
      </c>
      <c r="C26" s="25">
        <v>4415.4549276915059</v>
      </c>
    </row>
    <row r="27" spans="1:3" ht="15.75" x14ac:dyDescent="0.25">
      <c r="A27" s="24">
        <v>11</v>
      </c>
      <c r="B27" s="24" t="s">
        <v>204</v>
      </c>
      <c r="C27" s="25">
        <v>6037.6681191677535</v>
      </c>
    </row>
    <row r="28" spans="1:3" ht="16.5" thickBot="1" x14ac:dyDescent="0.3">
      <c r="A28" s="211">
        <v>12</v>
      </c>
      <c r="B28" s="211" t="s">
        <v>205</v>
      </c>
      <c r="C28" s="212">
        <v>6925.9050000000007</v>
      </c>
    </row>
    <row r="29" spans="1:3" ht="14.25" thickTop="1" thickBot="1" x14ac:dyDescent="0.25">
      <c r="A29" s="216"/>
      <c r="B29" s="216"/>
      <c r="C29" s="216"/>
    </row>
    <row r="30" spans="1:3" ht="13.5" thickTop="1" x14ac:dyDescent="0.2"/>
  </sheetData>
  <mergeCells count="1">
    <mergeCell ref="B14:C14"/>
  </mergeCells>
  <hyperlinks>
    <hyperlink ref="E14" location="СОДЕРЖАНИЕ!A1" display="К содержанию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28" sqref="B28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5" s="35" customFormat="1" x14ac:dyDescent="0.2"/>
    <row r="2" spans="1:5" s="35" customFormat="1" x14ac:dyDescent="0.2"/>
    <row r="3" spans="1:5" s="35" customFormat="1" x14ac:dyDescent="0.2"/>
    <row r="4" spans="1:5" s="35" customFormat="1" x14ac:dyDescent="0.2"/>
    <row r="5" spans="1:5" s="35" customFormat="1" x14ac:dyDescent="0.2"/>
    <row r="6" spans="1:5" s="35" customFormat="1" x14ac:dyDescent="0.2"/>
    <row r="7" spans="1:5" s="35" customFormat="1" x14ac:dyDescent="0.2"/>
    <row r="8" spans="1:5" s="35" customFormat="1" x14ac:dyDescent="0.2"/>
    <row r="9" spans="1:5" s="35" customFormat="1" x14ac:dyDescent="0.2"/>
    <row r="10" spans="1:5" s="35" customFormat="1" x14ac:dyDescent="0.2"/>
    <row r="11" spans="1:5" s="35" customFormat="1" x14ac:dyDescent="0.2"/>
    <row r="12" spans="1:5" s="35" customFormat="1" x14ac:dyDescent="0.2"/>
    <row r="14" spans="1:5" ht="31.5" customHeight="1" x14ac:dyDescent="0.2">
      <c r="B14" s="436" t="s">
        <v>490</v>
      </c>
      <c r="C14" s="436"/>
      <c r="E14" s="669" t="s">
        <v>966</v>
      </c>
    </row>
    <row r="15" spans="1:5" ht="13.5" thickBot="1" x14ac:dyDescent="0.25"/>
    <row r="16" spans="1:5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16.5" thickTop="1" x14ac:dyDescent="0.25">
      <c r="A17" s="24">
        <v>1</v>
      </c>
      <c r="B17" s="24" t="s">
        <v>229</v>
      </c>
      <c r="C17" s="25">
        <v>2802.8700000000003</v>
      </c>
    </row>
    <row r="18" spans="1:3" ht="15.75" x14ac:dyDescent="0.25">
      <c r="A18" s="24">
        <v>2</v>
      </c>
      <c r="B18" s="24" t="s">
        <v>230</v>
      </c>
      <c r="C18" s="25">
        <v>2995.65</v>
      </c>
    </row>
    <row r="19" spans="1:3" ht="15.75" x14ac:dyDescent="0.25">
      <c r="A19" s="24">
        <v>3</v>
      </c>
      <c r="B19" s="24" t="s">
        <v>245</v>
      </c>
      <c r="C19" s="25">
        <v>3154.4100000000003</v>
      </c>
    </row>
    <row r="20" spans="1:3" ht="16.5" thickBot="1" x14ac:dyDescent="0.3">
      <c r="A20" s="211">
        <v>4</v>
      </c>
      <c r="B20" s="211" t="s">
        <v>246</v>
      </c>
      <c r="C20" s="212">
        <v>3295.2150000000001</v>
      </c>
    </row>
    <row r="21" spans="1:3" ht="14.25" thickTop="1" thickBot="1" x14ac:dyDescent="0.25">
      <c r="A21" s="216"/>
      <c r="B21" s="216"/>
      <c r="C21" s="216"/>
    </row>
    <row r="22" spans="1:3" ht="13.5" thickTop="1" x14ac:dyDescent="0.2"/>
  </sheetData>
  <mergeCells count="1">
    <mergeCell ref="B14:C14"/>
  </mergeCells>
  <hyperlinks>
    <hyperlink ref="E14" location="СОДЕРЖАНИЕ!A1" display="К содержанию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40" sqref="B40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2:5" s="35" customFormat="1" x14ac:dyDescent="0.2"/>
    <row r="2" spans="2:5" s="35" customFormat="1" x14ac:dyDescent="0.2"/>
    <row r="3" spans="2:5" s="35" customFormat="1" x14ac:dyDescent="0.2"/>
    <row r="4" spans="2:5" s="35" customFormat="1" x14ac:dyDescent="0.2"/>
    <row r="5" spans="2:5" s="35" customFormat="1" x14ac:dyDescent="0.2"/>
    <row r="6" spans="2:5" s="35" customFormat="1" x14ac:dyDescent="0.2"/>
    <row r="7" spans="2:5" s="35" customFormat="1" x14ac:dyDescent="0.2"/>
    <row r="8" spans="2:5" s="35" customFormat="1" x14ac:dyDescent="0.2"/>
    <row r="9" spans="2:5" s="35" customFormat="1" x14ac:dyDescent="0.2"/>
    <row r="10" spans="2:5" s="35" customFormat="1" x14ac:dyDescent="0.2"/>
    <row r="11" spans="2:5" s="35" customFormat="1" x14ac:dyDescent="0.2"/>
    <row r="12" spans="2:5" s="35" customFormat="1" x14ac:dyDescent="0.2"/>
    <row r="13" spans="2:5" s="35" customFormat="1" x14ac:dyDescent="0.2"/>
    <row r="15" spans="2:5" ht="31.5" customHeight="1" x14ac:dyDescent="0.2">
      <c r="B15" s="436" t="s">
        <v>491</v>
      </c>
      <c r="C15" s="436"/>
      <c r="E15" s="669" t="s">
        <v>966</v>
      </c>
    </row>
    <row r="16" spans="2:5" ht="13.5" thickBot="1" x14ac:dyDescent="0.25"/>
    <row r="17" spans="1:3" ht="27" customHeight="1" thickTop="1" thickBot="1" x14ac:dyDescent="0.25">
      <c r="A17" s="26" t="s">
        <v>335</v>
      </c>
      <c r="B17" s="26" t="s">
        <v>124</v>
      </c>
      <c r="C17" s="26" t="s">
        <v>125</v>
      </c>
    </row>
    <row r="18" spans="1:3" ht="16.5" thickTop="1" x14ac:dyDescent="0.25">
      <c r="A18" s="24">
        <v>1</v>
      </c>
      <c r="B18" s="24" t="s">
        <v>221</v>
      </c>
      <c r="C18" s="25">
        <v>2802.8700000000003</v>
      </c>
    </row>
    <row r="19" spans="1:3" ht="15.75" x14ac:dyDescent="0.25">
      <c r="A19" s="24">
        <v>2</v>
      </c>
      <c r="B19" s="24" t="s">
        <v>222</v>
      </c>
      <c r="C19" s="25">
        <v>2995.65</v>
      </c>
    </row>
    <row r="20" spans="1:3" ht="15.75" x14ac:dyDescent="0.25">
      <c r="A20" s="24">
        <v>3</v>
      </c>
      <c r="B20" s="24" t="s">
        <v>237</v>
      </c>
      <c r="C20" s="25">
        <v>3154.4100000000003</v>
      </c>
    </row>
    <row r="21" spans="1:3" ht="16.5" thickBot="1" x14ac:dyDescent="0.3">
      <c r="A21" s="211">
        <v>4</v>
      </c>
      <c r="B21" s="211" t="s">
        <v>238</v>
      </c>
      <c r="C21" s="212">
        <v>3295.2150000000001</v>
      </c>
    </row>
    <row r="22" spans="1:3" ht="14.25" thickTop="1" thickBot="1" x14ac:dyDescent="0.25">
      <c r="A22" s="216"/>
      <c r="B22" s="216"/>
      <c r="C22" s="216"/>
    </row>
    <row r="23" spans="1:3" ht="13.5" thickTop="1" x14ac:dyDescent="0.2"/>
  </sheetData>
  <mergeCells count="1">
    <mergeCell ref="B15:C15"/>
  </mergeCells>
  <hyperlinks>
    <hyperlink ref="E15" location="СОДЕРЖАНИЕ!A1" display="К содержанию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38" sqref="B38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5" s="35" customFormat="1" x14ac:dyDescent="0.2"/>
    <row r="2" spans="1:5" s="35" customFormat="1" x14ac:dyDescent="0.2"/>
    <row r="3" spans="1:5" s="35" customFormat="1" x14ac:dyDescent="0.2"/>
    <row r="4" spans="1:5" s="35" customFormat="1" x14ac:dyDescent="0.2"/>
    <row r="5" spans="1:5" s="35" customFormat="1" x14ac:dyDescent="0.2"/>
    <row r="6" spans="1:5" s="35" customFormat="1" x14ac:dyDescent="0.2"/>
    <row r="7" spans="1:5" s="35" customFormat="1" x14ac:dyDescent="0.2"/>
    <row r="8" spans="1:5" s="35" customFormat="1" x14ac:dyDescent="0.2"/>
    <row r="9" spans="1:5" s="35" customFormat="1" x14ac:dyDescent="0.2"/>
    <row r="10" spans="1:5" s="35" customFormat="1" x14ac:dyDescent="0.2"/>
    <row r="11" spans="1:5" s="35" customFormat="1" x14ac:dyDescent="0.2"/>
    <row r="12" spans="1:5" s="35" customFormat="1" x14ac:dyDescent="0.2"/>
    <row r="14" spans="1:5" ht="31.5" customHeight="1" x14ac:dyDescent="0.2">
      <c r="B14" s="436" t="s">
        <v>492</v>
      </c>
      <c r="C14" s="436"/>
      <c r="E14" s="669" t="s">
        <v>966</v>
      </c>
    </row>
    <row r="15" spans="1:5" ht="13.5" thickBot="1" x14ac:dyDescent="0.25"/>
    <row r="16" spans="1:5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16.5" thickTop="1" x14ac:dyDescent="0.25">
      <c r="A17" s="24">
        <v>1</v>
      </c>
      <c r="B17" s="24" t="s">
        <v>231</v>
      </c>
      <c r="C17" s="25">
        <v>3087.3150000000005</v>
      </c>
    </row>
    <row r="18" spans="1:3" ht="15.75" x14ac:dyDescent="0.25">
      <c r="A18" s="24">
        <v>2</v>
      </c>
      <c r="B18" s="24" t="s">
        <v>232</v>
      </c>
      <c r="C18" s="25">
        <v>3297.105</v>
      </c>
    </row>
    <row r="19" spans="1:3" ht="15.75" x14ac:dyDescent="0.25">
      <c r="A19" s="24">
        <v>3</v>
      </c>
      <c r="B19" s="24" t="s">
        <v>233</v>
      </c>
      <c r="C19" s="25">
        <v>3393.4950000000003</v>
      </c>
    </row>
    <row r="20" spans="1:3" ht="15.75" x14ac:dyDescent="0.25">
      <c r="A20" s="24">
        <v>4</v>
      </c>
      <c r="B20" s="24" t="s">
        <v>234</v>
      </c>
      <c r="C20" s="25">
        <v>3915.1350000000007</v>
      </c>
    </row>
    <row r="21" spans="1:3" ht="15.75" x14ac:dyDescent="0.25">
      <c r="A21" s="24">
        <v>5</v>
      </c>
      <c r="B21" s="24" t="s">
        <v>235</v>
      </c>
      <c r="C21" s="25">
        <v>5123.0790817283887</v>
      </c>
    </row>
    <row r="22" spans="1:3" ht="15.75" x14ac:dyDescent="0.25">
      <c r="A22" s="24">
        <v>6</v>
      </c>
      <c r="B22" s="24" t="s">
        <v>236</v>
      </c>
      <c r="C22" s="25">
        <v>6089.3523737928954</v>
      </c>
    </row>
    <row r="23" spans="1:3" ht="15.75" x14ac:dyDescent="0.25">
      <c r="A23" s="24">
        <v>7</v>
      </c>
      <c r="B23" s="24" t="s">
        <v>247</v>
      </c>
      <c r="C23" s="25">
        <v>3773.3850000000007</v>
      </c>
    </row>
    <row r="24" spans="1:3" ht="15.75" x14ac:dyDescent="0.25">
      <c r="A24" s="24">
        <v>8</v>
      </c>
      <c r="B24" s="24" t="s">
        <v>248</v>
      </c>
      <c r="C24" s="25">
        <v>4057.83</v>
      </c>
    </row>
    <row r="25" spans="1:3" ht="15.75" x14ac:dyDescent="0.25">
      <c r="A25" s="24">
        <v>9</v>
      </c>
      <c r="B25" s="24" t="s">
        <v>249</v>
      </c>
      <c r="C25" s="25">
        <v>4200.5250000000005</v>
      </c>
    </row>
    <row r="26" spans="1:3" ht="15.75" x14ac:dyDescent="0.25">
      <c r="A26" s="24">
        <v>10</v>
      </c>
      <c r="B26" s="24" t="s">
        <v>250</v>
      </c>
      <c r="C26" s="25">
        <v>4910.2200000000012</v>
      </c>
    </row>
    <row r="27" spans="1:3" ht="15.75" x14ac:dyDescent="0.25">
      <c r="A27" s="24">
        <v>11</v>
      </c>
      <c r="B27" s="24" t="s">
        <v>251</v>
      </c>
      <c r="C27" s="25">
        <v>6411.8249999999998</v>
      </c>
    </row>
    <row r="28" spans="1:3" ht="16.5" thickBot="1" x14ac:dyDescent="0.3">
      <c r="A28" s="211">
        <v>12</v>
      </c>
      <c r="B28" s="211" t="s">
        <v>252</v>
      </c>
      <c r="C28" s="212">
        <v>8006.9850000000006</v>
      </c>
    </row>
    <row r="29" spans="1:3" ht="14.25" thickTop="1" thickBot="1" x14ac:dyDescent="0.25">
      <c r="A29" s="217"/>
      <c r="B29" s="217"/>
      <c r="C29" s="217"/>
    </row>
    <row r="30" spans="1:3" ht="13.5" thickTop="1" x14ac:dyDescent="0.2"/>
  </sheetData>
  <mergeCells count="1">
    <mergeCell ref="B14:C14"/>
  </mergeCells>
  <hyperlinks>
    <hyperlink ref="E14" location="СОДЕРЖАНИЕ!A1" display="К содержанию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34" sqref="B34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5" s="35" customFormat="1" x14ac:dyDescent="0.2"/>
    <row r="2" spans="1:5" s="35" customFormat="1" x14ac:dyDescent="0.2"/>
    <row r="3" spans="1:5" s="35" customFormat="1" x14ac:dyDescent="0.2"/>
    <row r="4" spans="1:5" s="35" customFormat="1" x14ac:dyDescent="0.2"/>
    <row r="5" spans="1:5" s="35" customFormat="1" x14ac:dyDescent="0.2"/>
    <row r="6" spans="1:5" s="35" customFormat="1" x14ac:dyDescent="0.2"/>
    <row r="7" spans="1:5" s="35" customFormat="1" x14ac:dyDescent="0.2"/>
    <row r="8" spans="1:5" s="35" customFormat="1" x14ac:dyDescent="0.2"/>
    <row r="9" spans="1:5" s="35" customFormat="1" x14ac:dyDescent="0.2"/>
    <row r="10" spans="1:5" s="35" customFormat="1" x14ac:dyDescent="0.2"/>
    <row r="11" spans="1:5" s="35" customFormat="1" x14ac:dyDescent="0.2"/>
    <row r="12" spans="1:5" s="35" customFormat="1" x14ac:dyDescent="0.2"/>
    <row r="14" spans="1:5" ht="31.5" customHeight="1" x14ac:dyDescent="0.2">
      <c r="B14" s="436" t="s">
        <v>493</v>
      </c>
      <c r="C14" s="436"/>
      <c r="E14" s="669" t="s">
        <v>966</v>
      </c>
    </row>
    <row r="15" spans="1:5" ht="13.5" thickBot="1" x14ac:dyDescent="0.25"/>
    <row r="16" spans="1:5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16.5" thickTop="1" x14ac:dyDescent="0.25">
      <c r="A17" s="24">
        <v>1</v>
      </c>
      <c r="B17" s="24" t="s">
        <v>223</v>
      </c>
      <c r="C17" s="25">
        <v>3087.3150000000005</v>
      </c>
    </row>
    <row r="18" spans="1:3" ht="15.75" x14ac:dyDescent="0.25">
      <c r="A18" s="24">
        <v>2</v>
      </c>
      <c r="B18" s="24" t="s">
        <v>224</v>
      </c>
      <c r="C18" s="25">
        <v>3297.105</v>
      </c>
    </row>
    <row r="19" spans="1:3" ht="15.75" x14ac:dyDescent="0.25">
      <c r="A19" s="24">
        <v>3</v>
      </c>
      <c r="B19" s="24" t="s">
        <v>225</v>
      </c>
      <c r="C19" s="25">
        <v>3393.4950000000003</v>
      </c>
    </row>
    <row r="20" spans="1:3" ht="15.75" x14ac:dyDescent="0.25">
      <c r="A20" s="24">
        <v>4</v>
      </c>
      <c r="B20" s="24" t="s">
        <v>226</v>
      </c>
      <c r="C20" s="25">
        <v>3915.1350000000007</v>
      </c>
    </row>
    <row r="21" spans="1:3" ht="15.75" x14ac:dyDescent="0.25">
      <c r="A21" s="24">
        <v>5</v>
      </c>
      <c r="B21" s="24" t="s">
        <v>227</v>
      </c>
      <c r="C21" s="25">
        <v>5123.0790817283887</v>
      </c>
    </row>
    <row r="22" spans="1:3" ht="15.75" x14ac:dyDescent="0.25">
      <c r="A22" s="24">
        <v>6</v>
      </c>
      <c r="B22" s="24" t="s">
        <v>228</v>
      </c>
      <c r="C22" s="25">
        <v>6089.3523737928954</v>
      </c>
    </row>
    <row r="23" spans="1:3" ht="15.75" x14ac:dyDescent="0.25">
      <c r="A23" s="24">
        <v>7</v>
      </c>
      <c r="B23" s="24" t="s">
        <v>239</v>
      </c>
      <c r="C23" s="25">
        <v>3773.3850000000007</v>
      </c>
    </row>
    <row r="24" spans="1:3" ht="15.75" x14ac:dyDescent="0.25">
      <c r="A24" s="24">
        <v>8</v>
      </c>
      <c r="B24" s="24" t="s">
        <v>240</v>
      </c>
      <c r="C24" s="25">
        <v>4057.83</v>
      </c>
    </row>
    <row r="25" spans="1:3" ht="15.75" x14ac:dyDescent="0.25">
      <c r="A25" s="24">
        <v>9</v>
      </c>
      <c r="B25" s="24" t="s">
        <v>241</v>
      </c>
      <c r="C25" s="25">
        <v>4200.5250000000005</v>
      </c>
    </row>
    <row r="26" spans="1:3" ht="15.75" x14ac:dyDescent="0.25">
      <c r="A26" s="24">
        <v>10</v>
      </c>
      <c r="B26" s="24" t="s">
        <v>242</v>
      </c>
      <c r="C26" s="25">
        <v>4910.2200000000012</v>
      </c>
    </row>
    <row r="27" spans="1:3" ht="15.75" x14ac:dyDescent="0.25">
      <c r="A27" s="24">
        <v>11</v>
      </c>
      <c r="B27" s="24" t="s">
        <v>243</v>
      </c>
      <c r="C27" s="25">
        <v>6411.8249999999998</v>
      </c>
    </row>
    <row r="28" spans="1:3" ht="16.5" thickBot="1" x14ac:dyDescent="0.3">
      <c r="A28" s="211">
        <v>12</v>
      </c>
      <c r="B28" s="211" t="s">
        <v>244</v>
      </c>
      <c r="C28" s="212">
        <v>8006.9850000000006</v>
      </c>
    </row>
    <row r="29" spans="1:3" ht="14.25" thickTop="1" thickBot="1" x14ac:dyDescent="0.25">
      <c r="A29" s="216"/>
      <c r="B29" s="216"/>
      <c r="C29" s="216"/>
    </row>
    <row r="30" spans="1:3" ht="13.5" thickTop="1" x14ac:dyDescent="0.2"/>
  </sheetData>
  <mergeCells count="1">
    <mergeCell ref="B14:C14"/>
  </mergeCells>
  <hyperlinks>
    <hyperlink ref="E14" location="СОДЕРЖАНИЕ!A1" display="К содержанию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4"/>
  <sheetViews>
    <sheetView zoomScaleNormal="100" workbookViewId="0">
      <selection activeCell="O1" sqref="O1"/>
    </sheetView>
  </sheetViews>
  <sheetFormatPr defaultRowHeight="12.75" x14ac:dyDescent="0.2"/>
  <cols>
    <col min="1" max="1" width="1.1640625" customWidth="1"/>
    <col min="2" max="2" width="8" customWidth="1"/>
    <col min="3" max="3" width="0" hidden="1" customWidth="1"/>
    <col min="4" max="4" width="1.1640625" customWidth="1"/>
    <col min="5" max="5" width="7.33203125" customWidth="1"/>
    <col min="6" max="6" width="0.83203125" hidden="1" customWidth="1"/>
    <col min="7" max="7" width="3.33203125" customWidth="1"/>
    <col min="8" max="8" width="9.1640625" customWidth="1"/>
    <col min="9" max="9" width="4.6640625" customWidth="1"/>
    <col min="10" max="10" width="6.6640625" customWidth="1"/>
    <col min="11" max="11" width="0.6640625" customWidth="1"/>
    <col min="12" max="12" width="0.5" customWidth="1"/>
    <col min="13" max="13" width="3.33203125" customWidth="1"/>
    <col min="14" max="14" width="7.1640625" customWidth="1"/>
    <col min="15" max="15" width="4.6640625" customWidth="1"/>
    <col min="16" max="16" width="2.1640625" customWidth="1"/>
    <col min="17" max="17" width="5.33203125" customWidth="1"/>
    <col min="18" max="18" width="2.1640625" customWidth="1"/>
    <col min="19" max="19" width="2" customWidth="1"/>
    <col min="20" max="20" width="7.33203125" customWidth="1"/>
    <col min="21" max="21" width="12.33203125" style="37" customWidth="1"/>
    <col min="22" max="22" width="3.33203125" customWidth="1"/>
    <col min="23" max="23" width="2.1640625" customWidth="1"/>
    <col min="24" max="24" width="6.1640625" customWidth="1"/>
    <col min="25" max="25" width="6.83203125" customWidth="1"/>
    <col min="26" max="26" width="4.6640625" customWidth="1"/>
    <col min="27" max="27" width="6" customWidth="1"/>
    <col min="28" max="28" width="5.6640625" customWidth="1"/>
    <col min="29" max="29" width="3.33203125" customWidth="1"/>
    <col min="30" max="30" width="1.1640625" customWidth="1"/>
    <col min="31" max="31" width="7.83203125" customWidth="1"/>
    <col min="32" max="32" width="3.1640625" hidden="1" customWidth="1"/>
    <col min="33" max="33" width="0.1640625" hidden="1" customWidth="1"/>
    <col min="34" max="34" width="8.33203125" hidden="1" customWidth="1"/>
    <col min="35" max="35" width="9.33203125" customWidth="1"/>
    <col min="36" max="36" width="2.5" customWidth="1"/>
    <col min="37" max="37" width="5.83203125" customWidth="1"/>
    <col min="38" max="38" width="5.6640625" customWidth="1"/>
    <col min="39" max="39" width="12.33203125" hidden="1" customWidth="1"/>
    <col min="40" max="40" width="2.1640625" customWidth="1"/>
    <col min="41" max="41" width="9.1640625" customWidth="1"/>
    <col min="42" max="42" width="8" customWidth="1"/>
    <col min="43" max="43" width="3" customWidth="1"/>
    <col min="44" max="44" width="11.5" customWidth="1"/>
    <col min="45" max="45" width="3.1640625" customWidth="1"/>
    <col min="46" max="46" width="7.83203125" customWidth="1"/>
    <col min="47" max="47" width="11.33203125" customWidth="1"/>
    <col min="48" max="48" width="17" customWidth="1"/>
    <col min="49" max="49" width="17" style="37" customWidth="1"/>
    <col min="50" max="50" width="5.33203125" customWidth="1"/>
  </cols>
  <sheetData>
    <row r="1" spans="1:51" s="35" customFormat="1" x14ac:dyDescent="0.2">
      <c r="U1" s="37"/>
      <c r="AW1" s="37"/>
    </row>
    <row r="2" spans="1:51" s="35" customFormat="1" x14ac:dyDescent="0.2">
      <c r="U2" s="37"/>
      <c r="AW2" s="37"/>
    </row>
    <row r="3" spans="1:51" s="35" customFormat="1" x14ac:dyDescent="0.2">
      <c r="U3" s="37"/>
      <c r="AW3" s="37"/>
    </row>
    <row r="4" spans="1:51" s="35" customFormat="1" x14ac:dyDescent="0.2">
      <c r="U4" s="37"/>
      <c r="AW4" s="37"/>
    </row>
    <row r="5" spans="1:51" s="35" customFormat="1" x14ac:dyDescent="0.2">
      <c r="U5" s="37"/>
      <c r="AW5" s="37"/>
    </row>
    <row r="6" spans="1:51" s="35" customFormat="1" x14ac:dyDescent="0.2">
      <c r="U6" s="37"/>
      <c r="AW6" s="37"/>
    </row>
    <row r="7" spans="1:51" s="35" customFormat="1" x14ac:dyDescent="0.2">
      <c r="U7" s="37"/>
      <c r="AW7" s="37"/>
    </row>
    <row r="8" spans="1:51" s="35" customFormat="1" x14ac:dyDescent="0.2">
      <c r="U8" s="37"/>
      <c r="AW8" s="37"/>
    </row>
    <row r="9" spans="1:51" s="35" customFormat="1" x14ac:dyDescent="0.2">
      <c r="U9" s="37"/>
      <c r="AW9" s="37"/>
    </row>
    <row r="10" spans="1:51" s="35" customFormat="1" x14ac:dyDescent="0.2">
      <c r="U10" s="37"/>
      <c r="AW10" s="37"/>
    </row>
    <row r="11" spans="1:51" s="35" customFormat="1" x14ac:dyDescent="0.2">
      <c r="U11" s="37"/>
      <c r="AW11" s="37"/>
    </row>
    <row r="12" spans="1:51" ht="35.25" customHeight="1" x14ac:dyDescent="0.2">
      <c r="A12" s="321" t="s">
        <v>27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/>
      <c r="AY12" s="669" t="s">
        <v>966</v>
      </c>
    </row>
    <row r="13" spans="1:51" ht="56.25" customHeight="1" x14ac:dyDescent="0.2">
      <c r="A13" s="319" t="s">
        <v>36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/>
    </row>
    <row r="14" spans="1:51" ht="44.25" customHeight="1" thickBot="1" x14ac:dyDescent="0.25">
      <c r="A14" s="317" t="s">
        <v>835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/>
    </row>
    <row r="15" spans="1:51" ht="46.5" customHeight="1" thickTop="1" thickBot="1" x14ac:dyDescent="0.25">
      <c r="A15" s="347" t="s">
        <v>5</v>
      </c>
      <c r="B15" s="348"/>
      <c r="C15" s="348"/>
      <c r="D15" s="348"/>
      <c r="E15" s="349"/>
      <c r="F15" s="353" t="s">
        <v>6</v>
      </c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 t="s">
        <v>7</v>
      </c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09" t="s">
        <v>29</v>
      </c>
      <c r="AW15" s="310"/>
    </row>
    <row r="16" spans="1:51" ht="69" customHeight="1" thickTop="1" thickBot="1" x14ac:dyDescent="0.25">
      <c r="A16" s="350"/>
      <c r="B16" s="351"/>
      <c r="C16" s="351"/>
      <c r="D16" s="351"/>
      <c r="E16" s="352"/>
      <c r="F16" s="353" t="s">
        <v>827</v>
      </c>
      <c r="G16" s="354"/>
      <c r="H16" s="354"/>
      <c r="I16" s="354" t="s">
        <v>30</v>
      </c>
      <c r="J16" s="354"/>
      <c r="K16" s="353" t="s">
        <v>828</v>
      </c>
      <c r="L16" s="353"/>
      <c r="M16" s="353"/>
      <c r="N16" s="353"/>
      <c r="O16" s="353" t="s">
        <v>31</v>
      </c>
      <c r="P16" s="353"/>
      <c r="Q16" s="353"/>
      <c r="R16" s="353" t="s">
        <v>829</v>
      </c>
      <c r="S16" s="353"/>
      <c r="T16" s="353"/>
      <c r="U16" s="38" t="s">
        <v>32</v>
      </c>
      <c r="V16" s="353" t="s">
        <v>830</v>
      </c>
      <c r="W16" s="353"/>
      <c r="X16" s="353"/>
      <c r="Y16" s="353" t="s">
        <v>831</v>
      </c>
      <c r="Z16" s="353"/>
      <c r="AA16" s="353" t="s">
        <v>827</v>
      </c>
      <c r="AB16" s="353"/>
      <c r="AC16" s="353" t="s">
        <v>30</v>
      </c>
      <c r="AD16" s="353"/>
      <c r="AE16" s="353"/>
      <c r="AF16" s="353" t="s">
        <v>33</v>
      </c>
      <c r="AG16" s="355"/>
      <c r="AH16" s="355"/>
      <c r="AI16" s="353" t="s">
        <v>828</v>
      </c>
      <c r="AJ16" s="353"/>
      <c r="AK16" s="353" t="s">
        <v>31</v>
      </c>
      <c r="AL16" s="353"/>
      <c r="AM16" s="9" t="s">
        <v>34</v>
      </c>
      <c r="AN16" s="353" t="s">
        <v>829</v>
      </c>
      <c r="AO16" s="353"/>
      <c r="AP16" s="353" t="s">
        <v>32</v>
      </c>
      <c r="AQ16" s="353"/>
      <c r="AR16" s="9" t="s">
        <v>830</v>
      </c>
      <c r="AS16" s="353" t="s">
        <v>831</v>
      </c>
      <c r="AT16" s="353"/>
      <c r="AU16" s="9" t="s">
        <v>832</v>
      </c>
      <c r="AV16" s="9" t="s">
        <v>833</v>
      </c>
      <c r="AW16" s="38" t="s">
        <v>834</v>
      </c>
    </row>
    <row r="17" spans="1:49" s="37" customFormat="1" ht="20.25" customHeight="1" thickTop="1" thickBot="1" x14ac:dyDescent="0.25">
      <c r="A17" s="342" t="s">
        <v>9</v>
      </c>
      <c r="B17" s="343"/>
      <c r="C17" s="343"/>
      <c r="D17" s="343"/>
      <c r="E17" s="343"/>
      <c r="F17" s="344"/>
      <c r="G17" s="345">
        <v>4800</v>
      </c>
      <c r="H17" s="346"/>
      <c r="I17" s="338">
        <v>5770</v>
      </c>
      <c r="J17" s="338"/>
      <c r="K17" s="339">
        <v>5140</v>
      </c>
      <c r="L17" s="339"/>
      <c r="M17" s="339"/>
      <c r="N17" s="339"/>
      <c r="O17" s="337">
        <v>6120</v>
      </c>
      <c r="P17" s="337"/>
      <c r="Q17" s="337"/>
      <c r="R17" s="339">
        <v>6340</v>
      </c>
      <c r="S17" s="339"/>
      <c r="T17" s="339"/>
      <c r="U17" s="298">
        <v>6974</v>
      </c>
      <c r="V17" s="337">
        <v>6470</v>
      </c>
      <c r="W17" s="337"/>
      <c r="X17" s="337"/>
      <c r="Y17" s="338">
        <v>7117</v>
      </c>
      <c r="Z17" s="340"/>
      <c r="AA17" s="341" t="s">
        <v>792</v>
      </c>
      <c r="AB17" s="337"/>
      <c r="AC17" s="337">
        <v>10240</v>
      </c>
      <c r="AD17" s="337"/>
      <c r="AE17" s="337"/>
      <c r="AF17" s="337" t="s">
        <v>10</v>
      </c>
      <c r="AG17" s="337"/>
      <c r="AH17" s="337"/>
      <c r="AI17" s="339">
        <v>9640</v>
      </c>
      <c r="AJ17" s="339"/>
      <c r="AK17" s="337">
        <v>10840</v>
      </c>
      <c r="AL17" s="337"/>
      <c r="AM17" s="299" t="s">
        <v>10</v>
      </c>
      <c r="AN17" s="339">
        <v>11360</v>
      </c>
      <c r="AO17" s="339"/>
      <c r="AP17" s="337">
        <v>12496</v>
      </c>
      <c r="AQ17" s="337"/>
      <c r="AR17" s="299">
        <v>11590</v>
      </c>
      <c r="AS17" s="337">
        <v>12749</v>
      </c>
      <c r="AT17" s="337"/>
      <c r="AU17" s="300" t="s">
        <v>10</v>
      </c>
      <c r="AV17" s="301">
        <v>15560</v>
      </c>
      <c r="AW17" s="301">
        <v>23170</v>
      </c>
    </row>
    <row r="18" spans="1:49" ht="20.25" customHeight="1" thickTop="1" thickBot="1" x14ac:dyDescent="0.25">
      <c r="A18" s="330" t="s">
        <v>11</v>
      </c>
      <c r="B18" s="330"/>
      <c r="C18" s="330"/>
      <c r="D18" s="330"/>
      <c r="E18" s="330"/>
      <c r="F18" s="334"/>
      <c r="G18" s="331">
        <v>4800</v>
      </c>
      <c r="H18" s="329"/>
      <c r="I18" s="329">
        <v>5770</v>
      </c>
      <c r="J18" s="329"/>
      <c r="K18" s="329">
        <v>5140</v>
      </c>
      <c r="L18" s="329"/>
      <c r="M18" s="329"/>
      <c r="N18" s="329"/>
      <c r="O18" s="329">
        <v>6120</v>
      </c>
      <c r="P18" s="329"/>
      <c r="Q18" s="329"/>
      <c r="R18" s="329">
        <v>6340</v>
      </c>
      <c r="S18" s="329"/>
      <c r="T18" s="329"/>
      <c r="U18" s="298">
        <v>6974</v>
      </c>
      <c r="V18" s="329">
        <v>6470</v>
      </c>
      <c r="W18" s="329"/>
      <c r="X18" s="329"/>
      <c r="Y18" s="329">
        <v>7117</v>
      </c>
      <c r="Z18" s="332"/>
      <c r="AA18" s="335" t="s">
        <v>792</v>
      </c>
      <c r="AB18" s="336"/>
      <c r="AC18" s="336" t="s">
        <v>795</v>
      </c>
      <c r="AD18" s="336"/>
      <c r="AE18" s="336"/>
      <c r="AF18" s="329">
        <v>35280</v>
      </c>
      <c r="AG18" s="329"/>
      <c r="AH18" s="329"/>
      <c r="AI18" s="329">
        <v>9640</v>
      </c>
      <c r="AJ18" s="329"/>
      <c r="AK18" s="329">
        <v>10840</v>
      </c>
      <c r="AL18" s="329"/>
      <c r="AM18" s="302">
        <v>35420</v>
      </c>
      <c r="AN18" s="329">
        <v>11360</v>
      </c>
      <c r="AO18" s="329"/>
      <c r="AP18" s="329">
        <v>12496</v>
      </c>
      <c r="AQ18" s="329"/>
      <c r="AR18" s="302">
        <v>11590</v>
      </c>
      <c r="AS18" s="329">
        <v>12749</v>
      </c>
      <c r="AT18" s="329"/>
      <c r="AU18" s="303" t="s">
        <v>10</v>
      </c>
      <c r="AV18" s="304">
        <v>15560</v>
      </c>
      <c r="AW18" s="304">
        <v>23170</v>
      </c>
    </row>
    <row r="19" spans="1:49" ht="20.25" customHeight="1" thickTop="1" thickBot="1" x14ac:dyDescent="0.25">
      <c r="A19" s="330" t="s">
        <v>12</v>
      </c>
      <c r="B19" s="330"/>
      <c r="C19" s="330"/>
      <c r="D19" s="330"/>
      <c r="E19" s="330"/>
      <c r="F19" s="334"/>
      <c r="G19" s="331">
        <v>4840</v>
      </c>
      <c r="H19" s="329"/>
      <c r="I19" s="329">
        <v>5910</v>
      </c>
      <c r="J19" s="329"/>
      <c r="K19" s="329">
        <v>5180</v>
      </c>
      <c r="L19" s="329"/>
      <c r="M19" s="329"/>
      <c r="N19" s="329"/>
      <c r="O19" s="329">
        <v>6250</v>
      </c>
      <c r="P19" s="329"/>
      <c r="Q19" s="329"/>
      <c r="R19" s="329">
        <v>6490</v>
      </c>
      <c r="S19" s="329"/>
      <c r="T19" s="329"/>
      <c r="U19" s="302">
        <v>7139</v>
      </c>
      <c r="V19" s="329">
        <v>6620</v>
      </c>
      <c r="W19" s="329"/>
      <c r="X19" s="329"/>
      <c r="Y19" s="329">
        <v>7282</v>
      </c>
      <c r="Z19" s="332"/>
      <c r="AA19" s="335" t="s">
        <v>793</v>
      </c>
      <c r="AB19" s="336"/>
      <c r="AC19" s="336" t="s">
        <v>796</v>
      </c>
      <c r="AD19" s="336"/>
      <c r="AE19" s="336"/>
      <c r="AF19" s="329">
        <v>35420</v>
      </c>
      <c r="AG19" s="329"/>
      <c r="AH19" s="329"/>
      <c r="AI19" s="329">
        <v>9780</v>
      </c>
      <c r="AJ19" s="329"/>
      <c r="AK19" s="329">
        <v>10980</v>
      </c>
      <c r="AL19" s="329"/>
      <c r="AM19" s="302">
        <v>35560</v>
      </c>
      <c r="AN19" s="329">
        <v>11510</v>
      </c>
      <c r="AO19" s="329"/>
      <c r="AP19" s="329">
        <v>12661</v>
      </c>
      <c r="AQ19" s="329"/>
      <c r="AR19" s="302">
        <v>11740</v>
      </c>
      <c r="AS19" s="329">
        <v>12914</v>
      </c>
      <c r="AT19" s="329"/>
      <c r="AU19" s="303" t="s">
        <v>10</v>
      </c>
      <c r="AV19" s="304">
        <v>15690</v>
      </c>
      <c r="AW19" s="304">
        <v>23480</v>
      </c>
    </row>
    <row r="20" spans="1:49" ht="20.25" customHeight="1" thickTop="1" thickBot="1" x14ac:dyDescent="0.25">
      <c r="A20" s="330" t="s">
        <v>13</v>
      </c>
      <c r="B20" s="330"/>
      <c r="C20" s="330"/>
      <c r="D20" s="330"/>
      <c r="E20" s="330"/>
      <c r="F20" s="334"/>
      <c r="G20" s="331">
        <v>4880</v>
      </c>
      <c r="H20" s="329"/>
      <c r="I20" s="329">
        <v>6050</v>
      </c>
      <c r="J20" s="329"/>
      <c r="K20" s="329">
        <v>5220</v>
      </c>
      <c r="L20" s="329"/>
      <c r="M20" s="329"/>
      <c r="N20" s="329"/>
      <c r="O20" s="329">
        <v>6400</v>
      </c>
      <c r="P20" s="329"/>
      <c r="Q20" s="329"/>
      <c r="R20" s="329">
        <v>6620</v>
      </c>
      <c r="S20" s="329"/>
      <c r="T20" s="329"/>
      <c r="U20" s="302">
        <v>7282</v>
      </c>
      <c r="V20" s="329">
        <v>6750</v>
      </c>
      <c r="W20" s="329"/>
      <c r="X20" s="329"/>
      <c r="Y20" s="329">
        <v>7425</v>
      </c>
      <c r="Z20" s="332"/>
      <c r="AA20" s="335" t="s">
        <v>794</v>
      </c>
      <c r="AB20" s="336"/>
      <c r="AC20" s="336" t="s">
        <v>797</v>
      </c>
      <c r="AD20" s="336"/>
      <c r="AE20" s="336"/>
      <c r="AF20" s="329">
        <v>35560</v>
      </c>
      <c r="AG20" s="329"/>
      <c r="AH20" s="329"/>
      <c r="AI20" s="329">
        <v>9900</v>
      </c>
      <c r="AJ20" s="329"/>
      <c r="AK20" s="329">
        <v>11110</v>
      </c>
      <c r="AL20" s="329"/>
      <c r="AM20" s="302">
        <v>35700</v>
      </c>
      <c r="AN20" s="329">
        <v>11650</v>
      </c>
      <c r="AO20" s="329"/>
      <c r="AP20" s="329">
        <v>12815</v>
      </c>
      <c r="AQ20" s="329"/>
      <c r="AR20" s="302">
        <v>11880</v>
      </c>
      <c r="AS20" s="329">
        <v>13068</v>
      </c>
      <c r="AT20" s="329"/>
      <c r="AU20" s="303" t="s">
        <v>10</v>
      </c>
      <c r="AV20" s="304">
        <v>15830</v>
      </c>
      <c r="AW20" s="304">
        <v>23760</v>
      </c>
    </row>
    <row r="21" spans="1:49" ht="20.25" customHeight="1" thickTop="1" thickBot="1" x14ac:dyDescent="0.25">
      <c r="A21" s="330" t="s">
        <v>14</v>
      </c>
      <c r="B21" s="330"/>
      <c r="C21" s="330"/>
      <c r="D21" s="330"/>
      <c r="E21" s="330"/>
      <c r="F21" s="330"/>
      <c r="G21" s="331">
        <v>4970</v>
      </c>
      <c r="H21" s="329"/>
      <c r="I21" s="329">
        <v>6190</v>
      </c>
      <c r="J21" s="329"/>
      <c r="K21" s="329">
        <v>5320</v>
      </c>
      <c r="L21" s="329"/>
      <c r="M21" s="329"/>
      <c r="N21" s="329"/>
      <c r="O21" s="329">
        <v>6550</v>
      </c>
      <c r="P21" s="329"/>
      <c r="Q21" s="329"/>
      <c r="R21" s="329">
        <v>6760</v>
      </c>
      <c r="S21" s="329"/>
      <c r="T21" s="329"/>
      <c r="U21" s="302">
        <v>7436</v>
      </c>
      <c r="V21" s="329">
        <v>6900</v>
      </c>
      <c r="W21" s="329"/>
      <c r="X21" s="329"/>
      <c r="Y21" s="329">
        <v>7590</v>
      </c>
      <c r="Z21" s="332"/>
      <c r="AA21" s="333">
        <v>9640</v>
      </c>
      <c r="AB21" s="329"/>
      <c r="AC21" s="329">
        <v>10660</v>
      </c>
      <c r="AD21" s="329"/>
      <c r="AE21" s="329"/>
      <c r="AF21" s="329">
        <v>35700</v>
      </c>
      <c r="AG21" s="329"/>
      <c r="AH21" s="329"/>
      <c r="AI21" s="329">
        <v>10040</v>
      </c>
      <c r="AJ21" s="329"/>
      <c r="AK21" s="329">
        <v>11260</v>
      </c>
      <c r="AL21" s="329"/>
      <c r="AM21" s="302">
        <v>35840</v>
      </c>
      <c r="AN21" s="329">
        <v>11800</v>
      </c>
      <c r="AO21" s="329"/>
      <c r="AP21" s="329">
        <v>12980</v>
      </c>
      <c r="AQ21" s="329"/>
      <c r="AR21" s="302">
        <v>12040</v>
      </c>
      <c r="AS21" s="329">
        <v>13244</v>
      </c>
      <c r="AT21" s="329"/>
      <c r="AU21" s="303" t="s">
        <v>10</v>
      </c>
      <c r="AV21" s="304">
        <v>15960</v>
      </c>
      <c r="AW21" s="304">
        <v>24080</v>
      </c>
    </row>
    <row r="22" spans="1:49" ht="20.25" customHeight="1" thickTop="1" thickBot="1" x14ac:dyDescent="0.25">
      <c r="A22" s="330" t="s">
        <v>15</v>
      </c>
      <c r="B22" s="330"/>
      <c r="C22" s="330"/>
      <c r="D22" s="330"/>
      <c r="E22" s="330"/>
      <c r="F22" s="334"/>
      <c r="G22" s="331">
        <v>5400</v>
      </c>
      <c r="H22" s="329"/>
      <c r="I22" s="329">
        <v>6490</v>
      </c>
      <c r="J22" s="329"/>
      <c r="K22" s="329">
        <v>5780</v>
      </c>
      <c r="L22" s="329"/>
      <c r="M22" s="329"/>
      <c r="N22" s="329"/>
      <c r="O22" s="329">
        <v>6830</v>
      </c>
      <c r="P22" s="329"/>
      <c r="Q22" s="329"/>
      <c r="R22" s="329">
        <v>7050</v>
      </c>
      <c r="S22" s="329"/>
      <c r="T22" s="329"/>
      <c r="U22" s="302">
        <v>7755</v>
      </c>
      <c r="V22" s="329">
        <v>7190</v>
      </c>
      <c r="W22" s="329"/>
      <c r="X22" s="329"/>
      <c r="Y22" s="329">
        <v>7909</v>
      </c>
      <c r="Z22" s="332"/>
      <c r="AA22" s="333">
        <v>9880</v>
      </c>
      <c r="AB22" s="329"/>
      <c r="AC22" s="329">
        <v>10930</v>
      </c>
      <c r="AD22" s="329"/>
      <c r="AE22" s="329"/>
      <c r="AF22" s="329">
        <v>35980</v>
      </c>
      <c r="AG22" s="329"/>
      <c r="AH22" s="329"/>
      <c r="AI22" s="329">
        <v>10290</v>
      </c>
      <c r="AJ22" s="329"/>
      <c r="AK22" s="329">
        <v>11550</v>
      </c>
      <c r="AL22" s="329"/>
      <c r="AM22" s="302">
        <v>36120</v>
      </c>
      <c r="AN22" s="329">
        <v>12100</v>
      </c>
      <c r="AO22" s="329"/>
      <c r="AP22" s="329">
        <v>13310</v>
      </c>
      <c r="AQ22" s="329"/>
      <c r="AR22" s="302">
        <v>12340</v>
      </c>
      <c r="AS22" s="329">
        <v>13574</v>
      </c>
      <c r="AT22" s="329"/>
      <c r="AU22" s="305">
        <v>12200</v>
      </c>
      <c r="AV22" s="304">
        <v>16230</v>
      </c>
      <c r="AW22" s="304">
        <v>24670</v>
      </c>
    </row>
    <row r="23" spans="1:49" ht="20.25" customHeight="1" thickTop="1" thickBot="1" x14ac:dyDescent="0.25">
      <c r="A23" s="330" t="s">
        <v>16</v>
      </c>
      <c r="B23" s="330"/>
      <c r="C23" s="330"/>
      <c r="D23" s="330"/>
      <c r="E23" s="330"/>
      <c r="F23" s="330"/>
      <c r="G23" s="331">
        <v>5830</v>
      </c>
      <c r="H23" s="329"/>
      <c r="I23" s="329">
        <v>6760</v>
      </c>
      <c r="J23" s="329"/>
      <c r="K23" s="329">
        <v>6240</v>
      </c>
      <c r="L23" s="329"/>
      <c r="M23" s="329"/>
      <c r="N23" s="329"/>
      <c r="O23" s="329">
        <v>7230</v>
      </c>
      <c r="P23" s="329"/>
      <c r="Q23" s="329"/>
      <c r="R23" s="329">
        <v>7590</v>
      </c>
      <c r="S23" s="329"/>
      <c r="T23" s="329"/>
      <c r="U23" s="302">
        <v>8349</v>
      </c>
      <c r="V23" s="329">
        <v>7740</v>
      </c>
      <c r="W23" s="329"/>
      <c r="X23" s="329"/>
      <c r="Y23" s="329">
        <v>8514</v>
      </c>
      <c r="Z23" s="332"/>
      <c r="AA23" s="333">
        <v>10130</v>
      </c>
      <c r="AB23" s="329"/>
      <c r="AC23" s="329">
        <v>11210</v>
      </c>
      <c r="AD23" s="329"/>
      <c r="AE23" s="329"/>
      <c r="AF23" s="329">
        <v>37940</v>
      </c>
      <c r="AG23" s="329"/>
      <c r="AH23" s="329"/>
      <c r="AI23" s="329">
        <v>10550</v>
      </c>
      <c r="AJ23" s="329"/>
      <c r="AK23" s="329">
        <v>11970</v>
      </c>
      <c r="AL23" s="329"/>
      <c r="AM23" s="302">
        <v>38220</v>
      </c>
      <c r="AN23" s="329">
        <v>12550</v>
      </c>
      <c r="AO23" s="329"/>
      <c r="AP23" s="329">
        <v>13805</v>
      </c>
      <c r="AQ23" s="329"/>
      <c r="AR23" s="302">
        <v>12800</v>
      </c>
      <c r="AS23" s="329">
        <v>14080</v>
      </c>
      <c r="AT23" s="329"/>
      <c r="AU23" s="305">
        <v>13890</v>
      </c>
      <c r="AV23" s="304">
        <v>18090</v>
      </c>
      <c r="AW23" s="304">
        <v>25600</v>
      </c>
    </row>
    <row r="24" spans="1:49" ht="20.25" customHeight="1" thickTop="1" thickBot="1" x14ac:dyDescent="0.25">
      <c r="A24" s="330" t="s">
        <v>17</v>
      </c>
      <c r="B24" s="330"/>
      <c r="C24" s="330"/>
      <c r="D24" s="330"/>
      <c r="E24" s="330"/>
      <c r="F24" s="334"/>
      <c r="G24" s="331">
        <v>6300</v>
      </c>
      <c r="H24" s="329"/>
      <c r="I24" s="329">
        <v>7310</v>
      </c>
      <c r="J24" s="329"/>
      <c r="K24" s="329">
        <v>6750</v>
      </c>
      <c r="L24" s="329"/>
      <c r="M24" s="329"/>
      <c r="N24" s="329"/>
      <c r="O24" s="329">
        <v>7800</v>
      </c>
      <c r="P24" s="329"/>
      <c r="Q24" s="329"/>
      <c r="R24" s="329">
        <v>8150</v>
      </c>
      <c r="S24" s="329"/>
      <c r="T24" s="329"/>
      <c r="U24" s="302">
        <v>8965</v>
      </c>
      <c r="V24" s="329">
        <v>8310</v>
      </c>
      <c r="W24" s="329"/>
      <c r="X24" s="329"/>
      <c r="Y24" s="329">
        <v>9141</v>
      </c>
      <c r="Z24" s="332"/>
      <c r="AA24" s="333">
        <v>10640</v>
      </c>
      <c r="AB24" s="329"/>
      <c r="AC24" s="329">
        <v>11760</v>
      </c>
      <c r="AD24" s="329"/>
      <c r="AE24" s="329"/>
      <c r="AF24" s="329">
        <v>39340</v>
      </c>
      <c r="AG24" s="329"/>
      <c r="AH24" s="329"/>
      <c r="AI24" s="329">
        <v>11080</v>
      </c>
      <c r="AJ24" s="329"/>
      <c r="AK24" s="329">
        <v>12540</v>
      </c>
      <c r="AL24" s="329"/>
      <c r="AM24" s="302">
        <v>39620</v>
      </c>
      <c r="AN24" s="329">
        <v>13140</v>
      </c>
      <c r="AO24" s="329"/>
      <c r="AP24" s="329">
        <v>14454</v>
      </c>
      <c r="AQ24" s="329"/>
      <c r="AR24" s="302">
        <v>13400</v>
      </c>
      <c r="AS24" s="329">
        <v>14740</v>
      </c>
      <c r="AT24" s="329"/>
      <c r="AU24" s="305">
        <v>15000</v>
      </c>
      <c r="AV24" s="304">
        <v>19420</v>
      </c>
      <c r="AW24" s="304">
        <v>26790</v>
      </c>
    </row>
    <row r="25" spans="1:49" ht="20.25" customHeight="1" thickTop="1" thickBot="1" x14ac:dyDescent="0.25">
      <c r="A25" s="330" t="s">
        <v>18</v>
      </c>
      <c r="B25" s="330"/>
      <c r="C25" s="330"/>
      <c r="D25" s="330"/>
      <c r="E25" s="330"/>
      <c r="F25" s="334"/>
      <c r="G25" s="331">
        <v>6800</v>
      </c>
      <c r="H25" s="329"/>
      <c r="I25" s="329">
        <v>8150</v>
      </c>
      <c r="J25" s="329"/>
      <c r="K25" s="329">
        <v>7280</v>
      </c>
      <c r="L25" s="329"/>
      <c r="M25" s="329"/>
      <c r="N25" s="329"/>
      <c r="O25" s="329">
        <v>8660</v>
      </c>
      <c r="P25" s="329"/>
      <c r="Q25" s="329"/>
      <c r="R25" s="329">
        <v>9010</v>
      </c>
      <c r="S25" s="329"/>
      <c r="T25" s="329"/>
      <c r="U25" s="302">
        <v>9911</v>
      </c>
      <c r="V25" s="329">
        <v>9190</v>
      </c>
      <c r="W25" s="329"/>
      <c r="X25" s="329"/>
      <c r="Y25" s="329">
        <v>10109</v>
      </c>
      <c r="Z25" s="332"/>
      <c r="AA25" s="333">
        <v>11360</v>
      </c>
      <c r="AB25" s="329"/>
      <c r="AC25" s="329">
        <v>12570</v>
      </c>
      <c r="AD25" s="329"/>
      <c r="AE25" s="329"/>
      <c r="AF25" s="329">
        <v>40180</v>
      </c>
      <c r="AG25" s="329"/>
      <c r="AH25" s="329"/>
      <c r="AI25" s="329">
        <v>11830</v>
      </c>
      <c r="AJ25" s="329"/>
      <c r="AK25" s="329">
        <v>13360</v>
      </c>
      <c r="AL25" s="329"/>
      <c r="AM25" s="302">
        <v>40460</v>
      </c>
      <c r="AN25" s="329">
        <v>14000</v>
      </c>
      <c r="AO25" s="329"/>
      <c r="AP25" s="329">
        <v>15400</v>
      </c>
      <c r="AQ25" s="329"/>
      <c r="AR25" s="302">
        <v>14280</v>
      </c>
      <c r="AS25" s="329">
        <v>15708</v>
      </c>
      <c r="AT25" s="329"/>
      <c r="AU25" s="305">
        <v>15680</v>
      </c>
      <c r="AV25" s="304">
        <v>20120</v>
      </c>
      <c r="AW25" s="304">
        <v>28550</v>
      </c>
    </row>
    <row r="26" spans="1:49" ht="20.25" customHeight="1" thickTop="1" thickBot="1" x14ac:dyDescent="0.25">
      <c r="A26" s="330" t="s">
        <v>19</v>
      </c>
      <c r="B26" s="330"/>
      <c r="C26" s="330"/>
      <c r="D26" s="330"/>
      <c r="E26" s="330"/>
      <c r="F26" s="330"/>
      <c r="G26" s="331">
        <v>7370</v>
      </c>
      <c r="H26" s="329"/>
      <c r="I26" s="329">
        <v>9010</v>
      </c>
      <c r="J26" s="329"/>
      <c r="K26" s="329">
        <v>7890</v>
      </c>
      <c r="L26" s="329"/>
      <c r="M26" s="329"/>
      <c r="N26" s="329"/>
      <c r="O26" s="329">
        <v>9660</v>
      </c>
      <c r="P26" s="329"/>
      <c r="Q26" s="329"/>
      <c r="R26" s="329">
        <v>10110</v>
      </c>
      <c r="S26" s="329"/>
      <c r="T26" s="329"/>
      <c r="U26" s="302">
        <v>11121</v>
      </c>
      <c r="V26" s="329">
        <v>10310</v>
      </c>
      <c r="W26" s="329"/>
      <c r="X26" s="329"/>
      <c r="Y26" s="329">
        <v>11341</v>
      </c>
      <c r="Z26" s="332"/>
      <c r="AA26" s="333">
        <v>12850</v>
      </c>
      <c r="AB26" s="329"/>
      <c r="AC26" s="329">
        <v>14210</v>
      </c>
      <c r="AD26" s="329"/>
      <c r="AE26" s="329"/>
      <c r="AF26" s="329">
        <v>41160</v>
      </c>
      <c r="AG26" s="329"/>
      <c r="AH26" s="329"/>
      <c r="AI26" s="329">
        <v>13390</v>
      </c>
      <c r="AJ26" s="329"/>
      <c r="AK26" s="329">
        <v>15210</v>
      </c>
      <c r="AL26" s="329"/>
      <c r="AM26" s="302">
        <v>41580</v>
      </c>
      <c r="AN26" s="329">
        <v>15950</v>
      </c>
      <c r="AO26" s="329"/>
      <c r="AP26" s="329">
        <v>17545</v>
      </c>
      <c r="AQ26" s="329"/>
      <c r="AR26" s="302">
        <v>16170</v>
      </c>
      <c r="AS26" s="329">
        <v>17787</v>
      </c>
      <c r="AT26" s="329"/>
      <c r="AU26" s="305">
        <v>16800</v>
      </c>
      <c r="AV26" s="304">
        <v>21410</v>
      </c>
      <c r="AW26" s="304">
        <v>32530</v>
      </c>
    </row>
    <row r="27" spans="1:49" ht="20.25" customHeight="1" thickTop="1" thickBot="1" x14ac:dyDescent="0.25">
      <c r="A27" s="330" t="s">
        <v>20</v>
      </c>
      <c r="B27" s="330"/>
      <c r="C27" s="330"/>
      <c r="D27" s="330"/>
      <c r="E27" s="330"/>
      <c r="F27" s="334"/>
      <c r="G27" s="331">
        <v>8750</v>
      </c>
      <c r="H27" s="329"/>
      <c r="I27" s="329">
        <v>10680</v>
      </c>
      <c r="J27" s="329"/>
      <c r="K27" s="329">
        <v>9370</v>
      </c>
      <c r="L27" s="329"/>
      <c r="M27" s="329"/>
      <c r="N27" s="329"/>
      <c r="O27" s="329">
        <v>11360</v>
      </c>
      <c r="P27" s="329"/>
      <c r="Q27" s="329"/>
      <c r="R27" s="329">
        <v>11810</v>
      </c>
      <c r="S27" s="329"/>
      <c r="T27" s="329"/>
      <c r="U27" s="302">
        <v>12991</v>
      </c>
      <c r="V27" s="329">
        <v>12050</v>
      </c>
      <c r="W27" s="329"/>
      <c r="X27" s="329"/>
      <c r="Y27" s="329">
        <v>13255</v>
      </c>
      <c r="Z27" s="332"/>
      <c r="AA27" s="333">
        <v>14320</v>
      </c>
      <c r="AB27" s="329"/>
      <c r="AC27" s="329">
        <v>15840</v>
      </c>
      <c r="AD27" s="329"/>
      <c r="AE27" s="329"/>
      <c r="AF27" s="329">
        <v>42280</v>
      </c>
      <c r="AG27" s="329"/>
      <c r="AH27" s="329"/>
      <c r="AI27" s="329">
        <v>14920</v>
      </c>
      <c r="AJ27" s="329"/>
      <c r="AK27" s="329">
        <v>16890</v>
      </c>
      <c r="AL27" s="329"/>
      <c r="AM27" s="302">
        <v>42700</v>
      </c>
      <c r="AN27" s="329">
        <v>17710</v>
      </c>
      <c r="AO27" s="329"/>
      <c r="AP27" s="329">
        <v>19481</v>
      </c>
      <c r="AQ27" s="329"/>
      <c r="AR27" s="302">
        <v>18060</v>
      </c>
      <c r="AS27" s="329">
        <v>19866</v>
      </c>
      <c r="AT27" s="329"/>
      <c r="AU27" s="305">
        <v>17700</v>
      </c>
      <c r="AV27" s="304">
        <v>22480</v>
      </c>
      <c r="AW27" s="304">
        <v>36120</v>
      </c>
    </row>
    <row r="28" spans="1:49" ht="20.25" customHeight="1" thickTop="1" thickBot="1" x14ac:dyDescent="0.25">
      <c r="A28" s="330" t="s">
        <v>21</v>
      </c>
      <c r="B28" s="330"/>
      <c r="C28" s="330"/>
      <c r="D28" s="330"/>
      <c r="E28" s="330"/>
      <c r="F28" s="334"/>
      <c r="G28" s="331">
        <v>10590</v>
      </c>
      <c r="H28" s="329"/>
      <c r="I28" s="329">
        <v>12930</v>
      </c>
      <c r="J28" s="329"/>
      <c r="K28" s="329">
        <v>11340</v>
      </c>
      <c r="L28" s="329"/>
      <c r="M28" s="329"/>
      <c r="N28" s="329"/>
      <c r="O28" s="329">
        <v>13620</v>
      </c>
      <c r="P28" s="329"/>
      <c r="Q28" s="329"/>
      <c r="R28" s="329">
        <v>14050</v>
      </c>
      <c r="S28" s="329"/>
      <c r="T28" s="329"/>
      <c r="U28" s="302">
        <v>15455</v>
      </c>
      <c r="V28" s="329">
        <v>14330</v>
      </c>
      <c r="W28" s="329"/>
      <c r="X28" s="329"/>
      <c r="Y28" s="329">
        <v>15763</v>
      </c>
      <c r="Z28" s="332"/>
      <c r="AA28" s="333">
        <v>16300</v>
      </c>
      <c r="AB28" s="329"/>
      <c r="AC28" s="329">
        <v>18030</v>
      </c>
      <c r="AD28" s="329"/>
      <c r="AE28" s="329"/>
      <c r="AF28" s="329">
        <v>44520</v>
      </c>
      <c r="AG28" s="329"/>
      <c r="AH28" s="329"/>
      <c r="AI28" s="329">
        <v>16980</v>
      </c>
      <c r="AJ28" s="329"/>
      <c r="AK28" s="329">
        <v>19140</v>
      </c>
      <c r="AL28" s="329"/>
      <c r="AM28" s="302">
        <v>44940</v>
      </c>
      <c r="AN28" s="329">
        <v>20070</v>
      </c>
      <c r="AO28" s="329"/>
      <c r="AP28" s="329">
        <v>22077</v>
      </c>
      <c r="AQ28" s="329"/>
      <c r="AR28" s="302">
        <v>20470</v>
      </c>
      <c r="AS28" s="329">
        <v>22517</v>
      </c>
      <c r="AT28" s="329"/>
      <c r="AU28" s="305">
        <v>19490</v>
      </c>
      <c r="AV28" s="304">
        <v>24610</v>
      </c>
      <c r="AW28" s="304">
        <v>40930</v>
      </c>
    </row>
    <row r="29" spans="1:49" ht="20.25" customHeight="1" thickTop="1" thickBot="1" x14ac:dyDescent="0.25">
      <c r="A29" s="330" t="s">
        <v>22</v>
      </c>
      <c r="B29" s="330"/>
      <c r="C29" s="330"/>
      <c r="D29" s="330"/>
      <c r="E29" s="330"/>
      <c r="F29" s="330"/>
      <c r="G29" s="331">
        <v>11980</v>
      </c>
      <c r="H29" s="329"/>
      <c r="I29" s="329">
        <v>14620</v>
      </c>
      <c r="J29" s="329"/>
      <c r="K29" s="329">
        <v>12830</v>
      </c>
      <c r="L29" s="329"/>
      <c r="M29" s="329"/>
      <c r="N29" s="329"/>
      <c r="O29" s="329">
        <v>15470</v>
      </c>
      <c r="P29" s="329"/>
      <c r="Q29" s="329"/>
      <c r="R29" s="329">
        <v>16030</v>
      </c>
      <c r="S29" s="329"/>
      <c r="T29" s="329"/>
      <c r="U29" s="302">
        <v>17633</v>
      </c>
      <c r="V29" s="329">
        <v>16350</v>
      </c>
      <c r="W29" s="329"/>
      <c r="X29" s="329"/>
      <c r="Y29" s="329">
        <v>17985</v>
      </c>
      <c r="Z29" s="332"/>
      <c r="AA29" s="333">
        <v>17780</v>
      </c>
      <c r="AB29" s="329"/>
      <c r="AC29" s="329">
        <v>19670</v>
      </c>
      <c r="AD29" s="329"/>
      <c r="AE29" s="329"/>
      <c r="AF29" s="329">
        <v>46340</v>
      </c>
      <c r="AG29" s="329"/>
      <c r="AH29" s="329"/>
      <c r="AI29" s="329">
        <v>18530</v>
      </c>
      <c r="AJ29" s="329"/>
      <c r="AK29" s="329">
        <v>20970</v>
      </c>
      <c r="AL29" s="329"/>
      <c r="AM29" s="302">
        <v>46900</v>
      </c>
      <c r="AN29" s="329">
        <v>21990</v>
      </c>
      <c r="AO29" s="329"/>
      <c r="AP29" s="329">
        <v>24189</v>
      </c>
      <c r="AQ29" s="329"/>
      <c r="AR29" s="302">
        <v>22430</v>
      </c>
      <c r="AS29" s="329">
        <v>24673</v>
      </c>
      <c r="AT29" s="329"/>
      <c r="AU29" s="305">
        <v>21280</v>
      </c>
      <c r="AV29" s="304">
        <v>26600</v>
      </c>
      <c r="AW29" s="304">
        <v>44860</v>
      </c>
    </row>
    <row r="30" spans="1:49" ht="20.25" customHeight="1" thickTop="1" thickBot="1" x14ac:dyDescent="0.25">
      <c r="A30" s="330" t="s">
        <v>23</v>
      </c>
      <c r="B30" s="330"/>
      <c r="C30" s="330"/>
      <c r="D30" s="330"/>
      <c r="E30" s="330"/>
      <c r="F30" s="330"/>
      <c r="G30" s="331">
        <v>13380</v>
      </c>
      <c r="H30" s="329"/>
      <c r="I30" s="329">
        <v>16010</v>
      </c>
      <c r="J30" s="329"/>
      <c r="K30" s="329">
        <v>14320</v>
      </c>
      <c r="L30" s="329"/>
      <c r="M30" s="329"/>
      <c r="N30" s="329"/>
      <c r="O30" s="329">
        <v>17020</v>
      </c>
      <c r="P30" s="329"/>
      <c r="Q30" s="329"/>
      <c r="R30" s="329">
        <v>17710</v>
      </c>
      <c r="S30" s="329"/>
      <c r="T30" s="329"/>
      <c r="U30" s="302">
        <v>19481</v>
      </c>
      <c r="V30" s="329">
        <v>18070</v>
      </c>
      <c r="W30" s="329"/>
      <c r="X30" s="329"/>
      <c r="Y30" s="329">
        <v>19877</v>
      </c>
      <c r="Z30" s="332"/>
      <c r="AA30" s="333">
        <v>19270</v>
      </c>
      <c r="AB30" s="329"/>
      <c r="AC30" s="329">
        <v>21310</v>
      </c>
      <c r="AD30" s="329"/>
      <c r="AE30" s="329"/>
      <c r="AF30" s="329">
        <v>48160</v>
      </c>
      <c r="AG30" s="329"/>
      <c r="AH30" s="329"/>
      <c r="AI30" s="329">
        <v>20070</v>
      </c>
      <c r="AJ30" s="329"/>
      <c r="AK30" s="329">
        <v>22800</v>
      </c>
      <c r="AL30" s="329"/>
      <c r="AM30" s="302">
        <v>48860</v>
      </c>
      <c r="AN30" s="329">
        <v>23910</v>
      </c>
      <c r="AO30" s="329"/>
      <c r="AP30" s="329">
        <v>26301</v>
      </c>
      <c r="AQ30" s="329"/>
      <c r="AR30" s="302">
        <v>24390</v>
      </c>
      <c r="AS30" s="329">
        <v>26829</v>
      </c>
      <c r="AT30" s="329"/>
      <c r="AU30" s="305">
        <v>23070</v>
      </c>
      <c r="AV30" s="304">
        <v>28600</v>
      </c>
      <c r="AW30" s="304">
        <v>48780</v>
      </c>
    </row>
    <row r="31" spans="1:49" ht="20.25" customHeight="1" thickTop="1" thickBot="1" x14ac:dyDescent="0.25">
      <c r="A31" s="330" t="s">
        <v>24</v>
      </c>
      <c r="B31" s="330"/>
      <c r="C31" s="330"/>
      <c r="D31" s="330"/>
      <c r="E31" s="330"/>
      <c r="F31" s="330"/>
      <c r="G31" s="331">
        <v>13600</v>
      </c>
      <c r="H31" s="329"/>
      <c r="I31" s="329">
        <v>16300</v>
      </c>
      <c r="J31" s="329"/>
      <c r="K31" s="329">
        <v>14560</v>
      </c>
      <c r="L31" s="329"/>
      <c r="M31" s="329"/>
      <c r="N31" s="329"/>
      <c r="O31" s="329">
        <v>17320</v>
      </c>
      <c r="P31" s="329"/>
      <c r="Q31" s="329"/>
      <c r="R31" s="329">
        <v>18020</v>
      </c>
      <c r="S31" s="329"/>
      <c r="T31" s="329"/>
      <c r="U31" s="302">
        <v>19822</v>
      </c>
      <c r="V31" s="329">
        <v>18380</v>
      </c>
      <c r="W31" s="329"/>
      <c r="X31" s="329"/>
      <c r="Y31" s="329">
        <v>20218</v>
      </c>
      <c r="Z31" s="332"/>
      <c r="AA31" s="333">
        <v>20910</v>
      </c>
      <c r="AB31" s="329"/>
      <c r="AC31" s="329">
        <v>22850</v>
      </c>
      <c r="AD31" s="329"/>
      <c r="AE31" s="329"/>
      <c r="AF31" s="329">
        <v>50120</v>
      </c>
      <c r="AG31" s="329"/>
      <c r="AH31" s="329"/>
      <c r="AI31" s="329">
        <v>21780</v>
      </c>
      <c r="AJ31" s="329"/>
      <c r="AK31" s="329">
        <v>24550</v>
      </c>
      <c r="AL31" s="329"/>
      <c r="AM31" s="302">
        <v>50820</v>
      </c>
      <c r="AN31" s="329">
        <v>25230</v>
      </c>
      <c r="AO31" s="329"/>
      <c r="AP31" s="329">
        <v>27753</v>
      </c>
      <c r="AQ31" s="329"/>
      <c r="AR31" s="302">
        <v>25740</v>
      </c>
      <c r="AS31" s="329">
        <v>28314</v>
      </c>
      <c r="AT31" s="329"/>
      <c r="AU31" s="305">
        <v>24640</v>
      </c>
      <c r="AV31" s="304">
        <v>30460</v>
      </c>
      <c r="AW31" s="304">
        <v>51470</v>
      </c>
    </row>
    <row r="32" spans="1:49" ht="20.25" customHeight="1" thickTop="1" thickBot="1" x14ac:dyDescent="0.25">
      <c r="A32" s="330" t="s">
        <v>25</v>
      </c>
      <c r="B32" s="330"/>
      <c r="C32" s="330"/>
      <c r="D32" s="330"/>
      <c r="E32" s="330"/>
      <c r="F32" s="330"/>
      <c r="G32" s="331">
        <v>14170</v>
      </c>
      <c r="H32" s="329"/>
      <c r="I32" s="329">
        <v>17160</v>
      </c>
      <c r="J32" s="329"/>
      <c r="K32" s="329">
        <v>15170</v>
      </c>
      <c r="L32" s="329"/>
      <c r="M32" s="329"/>
      <c r="N32" s="329"/>
      <c r="O32" s="329">
        <v>18320</v>
      </c>
      <c r="P32" s="329"/>
      <c r="Q32" s="329"/>
      <c r="R32" s="329">
        <v>19120</v>
      </c>
      <c r="S32" s="329"/>
      <c r="T32" s="329"/>
      <c r="U32" s="302">
        <v>21032</v>
      </c>
      <c r="V32" s="329">
        <v>19500</v>
      </c>
      <c r="W32" s="329"/>
      <c r="X32" s="329"/>
      <c r="Y32" s="329">
        <v>21450</v>
      </c>
      <c r="Z32" s="332"/>
      <c r="AA32" s="333">
        <v>22500</v>
      </c>
      <c r="AB32" s="329"/>
      <c r="AC32" s="329">
        <v>24510</v>
      </c>
      <c r="AD32" s="329"/>
      <c r="AE32" s="329"/>
      <c r="AF32" s="329">
        <v>52080</v>
      </c>
      <c r="AG32" s="329"/>
      <c r="AH32" s="329"/>
      <c r="AI32" s="329">
        <v>23440</v>
      </c>
      <c r="AJ32" s="329"/>
      <c r="AK32" s="329">
        <v>26290</v>
      </c>
      <c r="AL32" s="329"/>
      <c r="AM32" s="302">
        <v>52780</v>
      </c>
      <c r="AN32" s="329">
        <v>26890</v>
      </c>
      <c r="AO32" s="329"/>
      <c r="AP32" s="329">
        <v>29579</v>
      </c>
      <c r="AQ32" s="329"/>
      <c r="AR32" s="302">
        <v>27420</v>
      </c>
      <c r="AS32" s="329">
        <v>30162</v>
      </c>
      <c r="AT32" s="329"/>
      <c r="AU32" s="305">
        <v>26200</v>
      </c>
      <c r="AV32" s="304">
        <v>32320</v>
      </c>
      <c r="AW32" s="304">
        <v>54860</v>
      </c>
    </row>
    <row r="33" spans="1:51" ht="20.25" customHeight="1" thickTop="1" thickBot="1" x14ac:dyDescent="0.25">
      <c r="A33" s="325" t="s">
        <v>26</v>
      </c>
      <c r="B33" s="325"/>
      <c r="C33" s="325"/>
      <c r="D33" s="325"/>
      <c r="E33" s="325"/>
      <c r="F33" s="325"/>
      <c r="G33" s="326">
        <v>14740</v>
      </c>
      <c r="H33" s="324"/>
      <c r="I33" s="324">
        <v>18020</v>
      </c>
      <c r="J33" s="324"/>
      <c r="K33" s="324">
        <v>15780</v>
      </c>
      <c r="L33" s="324"/>
      <c r="M33" s="324"/>
      <c r="N33" s="324"/>
      <c r="O33" s="324">
        <v>19320</v>
      </c>
      <c r="P33" s="324"/>
      <c r="Q33" s="324"/>
      <c r="R33" s="324">
        <v>20220</v>
      </c>
      <c r="S33" s="324"/>
      <c r="T33" s="324"/>
      <c r="U33" s="306">
        <v>22242</v>
      </c>
      <c r="V33" s="324">
        <v>20620</v>
      </c>
      <c r="W33" s="324"/>
      <c r="X33" s="324"/>
      <c r="Y33" s="324">
        <v>22682</v>
      </c>
      <c r="Z33" s="327"/>
      <c r="AA33" s="328">
        <v>24110</v>
      </c>
      <c r="AB33" s="324"/>
      <c r="AC33" s="324">
        <v>26180</v>
      </c>
      <c r="AD33" s="324"/>
      <c r="AE33" s="324"/>
      <c r="AF33" s="324">
        <v>54040</v>
      </c>
      <c r="AG33" s="324"/>
      <c r="AH33" s="324"/>
      <c r="AI33" s="324">
        <v>25110</v>
      </c>
      <c r="AJ33" s="324"/>
      <c r="AK33" s="324">
        <v>28040</v>
      </c>
      <c r="AL33" s="324"/>
      <c r="AM33" s="306">
        <v>54740</v>
      </c>
      <c r="AN33" s="324">
        <v>28560</v>
      </c>
      <c r="AO33" s="324"/>
      <c r="AP33" s="324">
        <v>31416</v>
      </c>
      <c r="AQ33" s="324"/>
      <c r="AR33" s="306">
        <v>29130</v>
      </c>
      <c r="AS33" s="324">
        <v>32043</v>
      </c>
      <c r="AT33" s="324"/>
      <c r="AU33" s="307">
        <v>27780</v>
      </c>
      <c r="AV33" s="308">
        <v>34180</v>
      </c>
      <c r="AW33" s="308">
        <v>58260</v>
      </c>
    </row>
    <row r="34" spans="1:51" ht="15.95" customHeight="1" thickTop="1" thickBot="1" x14ac:dyDescent="0.25">
      <c r="A34" s="311" t="s">
        <v>8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2"/>
    </row>
    <row r="35" spans="1:51" ht="17.100000000000001" customHeight="1" thickTop="1" x14ac:dyDescent="0.2">
      <c r="A35" s="5" t="s">
        <v>28</v>
      </c>
    </row>
    <row r="36" spans="1:51" ht="12" customHeight="1" x14ac:dyDescent="0.2">
      <c r="A36" t="s">
        <v>0</v>
      </c>
    </row>
    <row r="37" spans="1:51" ht="12" customHeight="1" x14ac:dyDescent="0.2">
      <c r="A37" t="s">
        <v>1</v>
      </c>
    </row>
    <row r="38" spans="1:51" ht="21" customHeight="1" x14ac:dyDescent="0.2">
      <c r="A38" s="1" t="s">
        <v>2</v>
      </c>
      <c r="AY38" s="669" t="s">
        <v>966</v>
      </c>
    </row>
    <row r="39" spans="1:51" ht="14.1" hidden="1" customHeight="1" x14ac:dyDescent="0.2">
      <c r="A39" s="10" t="s">
        <v>35</v>
      </c>
    </row>
    <row r="40" spans="1:51" ht="14.1" hidden="1" customHeight="1" x14ac:dyDescent="0.2">
      <c r="A40" s="1" t="s">
        <v>3</v>
      </c>
    </row>
    <row r="41" spans="1:51" ht="9" hidden="1" customHeight="1" x14ac:dyDescent="0.2">
      <c r="A41" s="2" t="s">
        <v>4</v>
      </c>
    </row>
    <row r="42" spans="1:51" ht="3" customHeight="1" x14ac:dyDescent="0.2">
      <c r="A42" s="4"/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4"/>
    </row>
    <row r="43" spans="1:51" ht="18.75" hidden="1" customHeight="1" x14ac:dyDescent="0.2">
      <c r="A43" s="6"/>
      <c r="B43" s="313" t="s">
        <v>342</v>
      </c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5"/>
      <c r="AD43" s="316"/>
      <c r="AE43" s="316"/>
      <c r="AF43" s="316"/>
      <c r="AG43" s="316"/>
      <c r="AH43" s="316"/>
    </row>
    <row r="44" spans="1:51" ht="3" customHeight="1" x14ac:dyDescent="0.2">
      <c r="A44" s="3"/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"/>
    </row>
  </sheetData>
  <mergeCells count="298">
    <mergeCell ref="A15:E16"/>
    <mergeCell ref="F15:Z15"/>
    <mergeCell ref="AA15:AU15"/>
    <mergeCell ref="F16:H16"/>
    <mergeCell ref="I16:J16"/>
    <mergeCell ref="K16:N16"/>
    <mergeCell ref="O16:Q16"/>
    <mergeCell ref="R16:T16"/>
    <mergeCell ref="V16:X16"/>
    <mergeCell ref="Y16:Z16"/>
    <mergeCell ref="AA16:AB16"/>
    <mergeCell ref="AC16:AE16"/>
    <mergeCell ref="AF16:AH16"/>
    <mergeCell ref="AI16:AJ16"/>
    <mergeCell ref="AK16:AL16"/>
    <mergeCell ref="AN16:AO16"/>
    <mergeCell ref="AP16:AQ16"/>
    <mergeCell ref="AS16:AT16"/>
    <mergeCell ref="AF17:AH17"/>
    <mergeCell ref="AI17:AJ17"/>
    <mergeCell ref="AK17:AL17"/>
    <mergeCell ref="AN17:AO17"/>
    <mergeCell ref="AP17:AQ17"/>
    <mergeCell ref="AS17:AT17"/>
    <mergeCell ref="A18:F18"/>
    <mergeCell ref="G18:H18"/>
    <mergeCell ref="I18:J18"/>
    <mergeCell ref="K18:N18"/>
    <mergeCell ref="O18:Q18"/>
    <mergeCell ref="R18:T18"/>
    <mergeCell ref="V18:X18"/>
    <mergeCell ref="Y18:Z18"/>
    <mergeCell ref="AA18:AB18"/>
    <mergeCell ref="AC18:AE18"/>
    <mergeCell ref="AF18:AH18"/>
    <mergeCell ref="AI18:AJ18"/>
    <mergeCell ref="AK18:AL18"/>
    <mergeCell ref="AN18:AO18"/>
    <mergeCell ref="AP18:AQ18"/>
    <mergeCell ref="AS18:AT18"/>
    <mergeCell ref="A17:F17"/>
    <mergeCell ref="G17:H17"/>
    <mergeCell ref="I19:J19"/>
    <mergeCell ref="K19:N19"/>
    <mergeCell ref="O19:Q19"/>
    <mergeCell ref="R19:T19"/>
    <mergeCell ref="V19:X19"/>
    <mergeCell ref="Y19:Z19"/>
    <mergeCell ref="AA19:AB19"/>
    <mergeCell ref="AC17:AE17"/>
    <mergeCell ref="I17:J17"/>
    <mergeCell ref="K17:N17"/>
    <mergeCell ref="O17:Q17"/>
    <mergeCell ref="R17:T17"/>
    <mergeCell ref="V17:X17"/>
    <mergeCell ref="Y17:Z17"/>
    <mergeCell ref="AA17:AB17"/>
    <mergeCell ref="AC19:AE19"/>
    <mergeCell ref="AF19:AH19"/>
    <mergeCell ref="AI19:AJ19"/>
    <mergeCell ref="AK19:AL19"/>
    <mergeCell ref="AN19:AO19"/>
    <mergeCell ref="AP19:AQ19"/>
    <mergeCell ref="AS19:AT19"/>
    <mergeCell ref="A20:F20"/>
    <mergeCell ref="G20:H20"/>
    <mergeCell ref="I20:J20"/>
    <mergeCell ref="K20:N20"/>
    <mergeCell ref="O20:Q20"/>
    <mergeCell ref="R20:T20"/>
    <mergeCell ref="V20:X20"/>
    <mergeCell ref="Y20:Z20"/>
    <mergeCell ref="AA20:AB20"/>
    <mergeCell ref="AC20:AE20"/>
    <mergeCell ref="AF20:AH20"/>
    <mergeCell ref="AI20:AJ20"/>
    <mergeCell ref="AK20:AL20"/>
    <mergeCell ref="AN20:AO20"/>
    <mergeCell ref="AP20:AQ20"/>
    <mergeCell ref="AS20:AT20"/>
    <mergeCell ref="A19:F19"/>
    <mergeCell ref="G19:H19"/>
    <mergeCell ref="AF21:AH21"/>
    <mergeCell ref="AI21:AJ21"/>
    <mergeCell ref="AK21:AL21"/>
    <mergeCell ref="AN21:AO21"/>
    <mergeCell ref="AP21:AQ21"/>
    <mergeCell ref="AS21:AT21"/>
    <mergeCell ref="A22:F22"/>
    <mergeCell ref="G22:H22"/>
    <mergeCell ref="I22:J22"/>
    <mergeCell ref="K22:N22"/>
    <mergeCell ref="O22:Q22"/>
    <mergeCell ref="R22:T22"/>
    <mergeCell ref="V22:X22"/>
    <mergeCell ref="Y22:Z22"/>
    <mergeCell ref="AA22:AB22"/>
    <mergeCell ref="AC22:AE22"/>
    <mergeCell ref="AF22:AH22"/>
    <mergeCell ref="AI22:AJ22"/>
    <mergeCell ref="AK22:AL22"/>
    <mergeCell ref="AN22:AO22"/>
    <mergeCell ref="AP22:AQ22"/>
    <mergeCell ref="AS22:AT22"/>
    <mergeCell ref="A21:F21"/>
    <mergeCell ref="G21:H21"/>
    <mergeCell ref="I23:J23"/>
    <mergeCell ref="K23:N23"/>
    <mergeCell ref="O23:Q23"/>
    <mergeCell ref="R23:T23"/>
    <mergeCell ref="V23:X23"/>
    <mergeCell ref="Y23:Z23"/>
    <mergeCell ref="AA23:AB23"/>
    <mergeCell ref="AC21:AE21"/>
    <mergeCell ref="I21:J21"/>
    <mergeCell ref="K21:N21"/>
    <mergeCell ref="O21:Q21"/>
    <mergeCell ref="R21:T21"/>
    <mergeCell ref="V21:X21"/>
    <mergeCell ref="Y21:Z21"/>
    <mergeCell ref="AA21:AB21"/>
    <mergeCell ref="AC23:AE23"/>
    <mergeCell ref="AF23:AH23"/>
    <mergeCell ref="AI23:AJ23"/>
    <mergeCell ref="AK23:AL23"/>
    <mergeCell ref="AN23:AO23"/>
    <mergeCell ref="AP23:AQ23"/>
    <mergeCell ref="AS23:AT23"/>
    <mergeCell ref="A24:F24"/>
    <mergeCell ref="G24:H24"/>
    <mergeCell ref="I24:J24"/>
    <mergeCell ref="K24:N24"/>
    <mergeCell ref="O24:Q24"/>
    <mergeCell ref="R24:T24"/>
    <mergeCell ref="V24:X24"/>
    <mergeCell ref="Y24:Z24"/>
    <mergeCell ref="AA24:AB24"/>
    <mergeCell ref="AC24:AE24"/>
    <mergeCell ref="AF24:AH24"/>
    <mergeCell ref="AI24:AJ24"/>
    <mergeCell ref="AK24:AL24"/>
    <mergeCell ref="AN24:AO24"/>
    <mergeCell ref="AP24:AQ24"/>
    <mergeCell ref="AS24:AT24"/>
    <mergeCell ref="A23:F23"/>
    <mergeCell ref="G23:H23"/>
    <mergeCell ref="AF25:AH25"/>
    <mergeCell ref="AI25:AJ25"/>
    <mergeCell ref="AK25:AL25"/>
    <mergeCell ref="AN25:AO25"/>
    <mergeCell ref="AP25:AQ25"/>
    <mergeCell ref="AS25:AT25"/>
    <mergeCell ref="A26:F26"/>
    <mergeCell ref="G26:H26"/>
    <mergeCell ref="I26:J26"/>
    <mergeCell ref="K26:N26"/>
    <mergeCell ref="O26:Q26"/>
    <mergeCell ref="R26:T26"/>
    <mergeCell ref="V26:X26"/>
    <mergeCell ref="Y26:Z26"/>
    <mergeCell ref="AA26:AB26"/>
    <mergeCell ref="AC26:AE26"/>
    <mergeCell ref="AF26:AH26"/>
    <mergeCell ref="AI26:AJ26"/>
    <mergeCell ref="AK26:AL26"/>
    <mergeCell ref="AN26:AO26"/>
    <mergeCell ref="AP26:AQ26"/>
    <mergeCell ref="AS26:AT26"/>
    <mergeCell ref="A25:F25"/>
    <mergeCell ref="G25:H25"/>
    <mergeCell ref="I27:J27"/>
    <mergeCell ref="K27:N27"/>
    <mergeCell ref="O27:Q27"/>
    <mergeCell ref="R27:T27"/>
    <mergeCell ref="V27:X27"/>
    <mergeCell ref="Y27:Z27"/>
    <mergeCell ref="AA27:AB27"/>
    <mergeCell ref="AC25:AE25"/>
    <mergeCell ref="I25:J25"/>
    <mergeCell ref="K25:N25"/>
    <mergeCell ref="O25:Q25"/>
    <mergeCell ref="R25:T25"/>
    <mergeCell ref="V25:X25"/>
    <mergeCell ref="Y25:Z25"/>
    <mergeCell ref="AA25:AB25"/>
    <mergeCell ref="AC27:AE27"/>
    <mergeCell ref="AF27:AH27"/>
    <mergeCell ref="AI27:AJ27"/>
    <mergeCell ref="AK27:AL27"/>
    <mergeCell ref="AN27:AO27"/>
    <mergeCell ref="AP27:AQ27"/>
    <mergeCell ref="AS27:AT27"/>
    <mergeCell ref="A28:F28"/>
    <mergeCell ref="G28:H28"/>
    <mergeCell ref="I28:J28"/>
    <mergeCell ref="K28:N28"/>
    <mergeCell ref="O28:Q28"/>
    <mergeCell ref="R28:T28"/>
    <mergeCell ref="V28:X28"/>
    <mergeCell ref="Y28:Z28"/>
    <mergeCell ref="AA28:AB28"/>
    <mergeCell ref="AC28:AE28"/>
    <mergeCell ref="AF28:AH28"/>
    <mergeCell ref="AI28:AJ28"/>
    <mergeCell ref="AK28:AL28"/>
    <mergeCell ref="AN28:AO28"/>
    <mergeCell ref="AP28:AQ28"/>
    <mergeCell ref="AS28:AT28"/>
    <mergeCell ref="A27:F27"/>
    <mergeCell ref="G27:H27"/>
    <mergeCell ref="AF29:AH29"/>
    <mergeCell ref="AI29:AJ29"/>
    <mergeCell ref="AK29:AL29"/>
    <mergeCell ref="AN29:AO29"/>
    <mergeCell ref="AP29:AQ29"/>
    <mergeCell ref="AS29:AT29"/>
    <mergeCell ref="A30:F30"/>
    <mergeCell ref="G30:H30"/>
    <mergeCell ref="I30:J30"/>
    <mergeCell ref="K30:N30"/>
    <mergeCell ref="O30:Q30"/>
    <mergeCell ref="R30:T30"/>
    <mergeCell ref="V30:X30"/>
    <mergeCell ref="Y30:Z30"/>
    <mergeCell ref="AA30:AB30"/>
    <mergeCell ref="AC30:AE30"/>
    <mergeCell ref="AF30:AH30"/>
    <mergeCell ref="AI30:AJ30"/>
    <mergeCell ref="AK30:AL30"/>
    <mergeCell ref="AN30:AO30"/>
    <mergeCell ref="AP30:AQ30"/>
    <mergeCell ref="AS30:AT30"/>
    <mergeCell ref="A29:F29"/>
    <mergeCell ref="G29:H29"/>
    <mergeCell ref="I31:J31"/>
    <mergeCell ref="K31:N31"/>
    <mergeCell ref="O31:Q31"/>
    <mergeCell ref="R31:T31"/>
    <mergeCell ref="V31:X31"/>
    <mergeCell ref="Y31:Z31"/>
    <mergeCell ref="AA31:AB31"/>
    <mergeCell ref="AC29:AE29"/>
    <mergeCell ref="I29:J29"/>
    <mergeCell ref="K29:N29"/>
    <mergeCell ref="O29:Q29"/>
    <mergeCell ref="R29:T29"/>
    <mergeCell ref="V29:X29"/>
    <mergeCell ref="Y29:Z29"/>
    <mergeCell ref="AA29:AB29"/>
    <mergeCell ref="AC31:AE31"/>
    <mergeCell ref="AF31:AH31"/>
    <mergeCell ref="AI31:AJ31"/>
    <mergeCell ref="AK31:AL31"/>
    <mergeCell ref="AN31:AO31"/>
    <mergeCell ref="AP31:AQ31"/>
    <mergeCell ref="AS31:AT31"/>
    <mergeCell ref="A32:F32"/>
    <mergeCell ref="G32:H32"/>
    <mergeCell ref="I32:J32"/>
    <mergeCell ref="K32:N32"/>
    <mergeCell ref="O32:Q32"/>
    <mergeCell ref="R32:T32"/>
    <mergeCell ref="V32:X32"/>
    <mergeCell ref="Y32:Z32"/>
    <mergeCell ref="AA32:AB32"/>
    <mergeCell ref="AC32:AE32"/>
    <mergeCell ref="AF32:AH32"/>
    <mergeCell ref="AI32:AJ32"/>
    <mergeCell ref="AK32:AL32"/>
    <mergeCell ref="AN32:AO32"/>
    <mergeCell ref="AP32:AQ32"/>
    <mergeCell ref="AS32:AT32"/>
    <mergeCell ref="A31:F31"/>
    <mergeCell ref="G31:H31"/>
    <mergeCell ref="AV15:AW15"/>
    <mergeCell ref="A34:AW34"/>
    <mergeCell ref="B43:AH43"/>
    <mergeCell ref="A14:AV14"/>
    <mergeCell ref="A13:AV13"/>
    <mergeCell ref="A12:AV12"/>
    <mergeCell ref="B44:AC44"/>
    <mergeCell ref="AC33:AE33"/>
    <mergeCell ref="AF33:AH33"/>
    <mergeCell ref="AI33:AJ33"/>
    <mergeCell ref="AK33:AL33"/>
    <mergeCell ref="AN33:AO33"/>
    <mergeCell ref="AP33:AQ33"/>
    <mergeCell ref="AS33:AT33"/>
    <mergeCell ref="B42:AC42"/>
    <mergeCell ref="A33:F33"/>
    <mergeCell ref="G33:H33"/>
    <mergeCell ref="I33:J33"/>
    <mergeCell ref="K33:N33"/>
    <mergeCell ref="O33:Q33"/>
    <mergeCell ref="R33:T33"/>
    <mergeCell ref="V33:X33"/>
    <mergeCell ref="Y33:Z33"/>
    <mergeCell ref="AA33:AB33"/>
  </mergeCells>
  <hyperlinks>
    <hyperlink ref="AY12" location="СОДЕРЖАНИЕ!A1" display="К содержанию"/>
    <hyperlink ref="AY38" location="СОДЕРЖАНИЕ!A1" display="К содержанию"/>
  </hyperlinks>
  <pageMargins left="0" right="0" top="0" bottom="0" header="0.31496062992125984" footer="0.31496062992125984"/>
  <pageSetup paperSize="9" scale="65" orientation="landscape" r:id="rId1"/>
  <colBreaks count="1" manualBreakCount="1">
    <brk id="53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31" sqref="B31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5" s="35" customFormat="1" x14ac:dyDescent="0.2"/>
    <row r="2" spans="1:5" s="35" customFormat="1" x14ac:dyDescent="0.2"/>
    <row r="3" spans="1:5" s="35" customFormat="1" x14ac:dyDescent="0.2"/>
    <row r="4" spans="1:5" s="35" customFormat="1" x14ac:dyDescent="0.2"/>
    <row r="5" spans="1:5" s="35" customFormat="1" x14ac:dyDescent="0.2"/>
    <row r="6" spans="1:5" s="35" customFormat="1" x14ac:dyDescent="0.2"/>
    <row r="7" spans="1:5" s="35" customFormat="1" x14ac:dyDescent="0.2"/>
    <row r="8" spans="1:5" s="35" customFormat="1" x14ac:dyDescent="0.2"/>
    <row r="9" spans="1:5" s="35" customFormat="1" x14ac:dyDescent="0.2"/>
    <row r="10" spans="1:5" s="35" customFormat="1" x14ac:dyDescent="0.2"/>
    <row r="11" spans="1:5" s="35" customFormat="1" x14ac:dyDescent="0.2"/>
    <row r="12" spans="1:5" s="35" customFormat="1" x14ac:dyDescent="0.2"/>
    <row r="14" spans="1:5" ht="31.5" customHeight="1" x14ac:dyDescent="0.2">
      <c r="B14" s="436" t="s">
        <v>494</v>
      </c>
      <c r="C14" s="436"/>
      <c r="E14" s="669" t="s">
        <v>966</v>
      </c>
    </row>
    <row r="15" spans="1:5" ht="13.5" thickBot="1" x14ac:dyDescent="0.25"/>
    <row r="16" spans="1:5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16.5" thickTop="1" x14ac:dyDescent="0.25">
      <c r="A17" s="24">
        <v>1</v>
      </c>
      <c r="B17" s="24" t="s">
        <v>126</v>
      </c>
      <c r="C17" s="25">
        <v>1919.2950000000001</v>
      </c>
    </row>
    <row r="18" spans="1:3" ht="15.75" x14ac:dyDescent="0.25">
      <c r="A18" s="24">
        <v>2</v>
      </c>
      <c r="B18" s="24" t="s">
        <v>127</v>
      </c>
      <c r="C18" s="25">
        <v>1944.8100000000002</v>
      </c>
    </row>
    <row r="19" spans="1:3" ht="15.75" x14ac:dyDescent="0.25">
      <c r="A19" s="24">
        <v>3</v>
      </c>
      <c r="B19" s="24" t="s">
        <v>128</v>
      </c>
      <c r="C19" s="25">
        <v>1974.1050000000002</v>
      </c>
    </row>
    <row r="20" spans="1:3" ht="16.5" thickBot="1" x14ac:dyDescent="0.3">
      <c r="A20" s="211">
        <v>4</v>
      </c>
      <c r="B20" s="211" t="s">
        <v>129</v>
      </c>
      <c r="C20" s="212">
        <v>1993.95</v>
      </c>
    </row>
    <row r="21" spans="1:3" ht="14.25" thickTop="1" thickBot="1" x14ac:dyDescent="0.25">
      <c r="A21" s="216"/>
      <c r="B21" s="216"/>
      <c r="C21" s="216"/>
    </row>
    <row r="22" spans="1:3" ht="13.5" thickTop="1" x14ac:dyDescent="0.2"/>
  </sheetData>
  <mergeCells count="1">
    <mergeCell ref="B14:C14"/>
  </mergeCells>
  <hyperlinks>
    <hyperlink ref="E14" location="СОДЕРЖАНИЕ!A1" display="К содержанию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35" sqref="B35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5" s="35" customFormat="1" x14ac:dyDescent="0.2"/>
    <row r="2" spans="1:5" s="35" customFormat="1" x14ac:dyDescent="0.2"/>
    <row r="3" spans="1:5" s="35" customFormat="1" x14ac:dyDescent="0.2"/>
    <row r="4" spans="1:5" s="35" customFormat="1" x14ac:dyDescent="0.2"/>
    <row r="5" spans="1:5" s="35" customFormat="1" x14ac:dyDescent="0.2"/>
    <row r="6" spans="1:5" s="35" customFormat="1" x14ac:dyDescent="0.2"/>
    <row r="7" spans="1:5" s="35" customFormat="1" x14ac:dyDescent="0.2"/>
    <row r="8" spans="1:5" s="35" customFormat="1" x14ac:dyDescent="0.2"/>
    <row r="9" spans="1:5" s="35" customFormat="1" x14ac:dyDescent="0.2"/>
    <row r="10" spans="1:5" s="35" customFormat="1" x14ac:dyDescent="0.2"/>
    <row r="11" spans="1:5" s="35" customFormat="1" x14ac:dyDescent="0.2"/>
    <row r="12" spans="1:5" s="35" customFormat="1" x14ac:dyDescent="0.2"/>
    <row r="14" spans="1:5" ht="31.5" customHeight="1" x14ac:dyDescent="0.2">
      <c r="B14" s="436" t="s">
        <v>495</v>
      </c>
      <c r="C14" s="436"/>
      <c r="E14" s="669" t="s">
        <v>966</v>
      </c>
    </row>
    <row r="15" spans="1:5" ht="13.5" thickBot="1" x14ac:dyDescent="0.25"/>
    <row r="16" spans="1:5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16.5" thickTop="1" x14ac:dyDescent="0.25">
      <c r="A17" s="24">
        <v>1</v>
      </c>
      <c r="B17" s="24" t="s">
        <v>130</v>
      </c>
      <c r="C17" s="25">
        <v>2116.8000000000002</v>
      </c>
    </row>
    <row r="18" spans="1:3" ht="15.75" x14ac:dyDescent="0.25">
      <c r="A18" s="24">
        <v>2</v>
      </c>
      <c r="B18" s="24" t="s">
        <v>131</v>
      </c>
      <c r="C18" s="25">
        <v>2619.1716260162916</v>
      </c>
    </row>
    <row r="19" spans="1:3" ht="15.75" x14ac:dyDescent="0.25">
      <c r="A19" s="24">
        <v>3</v>
      </c>
      <c r="B19" s="24" t="s">
        <v>132</v>
      </c>
      <c r="C19" s="25">
        <v>3069.1360960478264</v>
      </c>
    </row>
    <row r="20" spans="1:3" ht="15.75" x14ac:dyDescent="0.25">
      <c r="A20" s="24">
        <v>4</v>
      </c>
      <c r="B20" s="24" t="s">
        <v>133</v>
      </c>
      <c r="C20" s="25">
        <v>3351.6758741620642</v>
      </c>
    </row>
    <row r="21" spans="1:3" ht="15.75" x14ac:dyDescent="0.25">
      <c r="A21" s="24">
        <v>5</v>
      </c>
      <c r="B21" s="24" t="s">
        <v>134</v>
      </c>
      <c r="C21" s="25">
        <v>3794.9375522681612</v>
      </c>
    </row>
    <row r="22" spans="1:3" ht="15.75" x14ac:dyDescent="0.25">
      <c r="A22" s="24">
        <v>6</v>
      </c>
      <c r="B22" s="24" t="s">
        <v>135</v>
      </c>
      <c r="C22" s="25">
        <v>4290.727038923922</v>
      </c>
    </row>
    <row r="23" spans="1:3" ht="15.75" x14ac:dyDescent="0.25">
      <c r="A23" s="24">
        <v>7</v>
      </c>
      <c r="B23" s="24" t="s">
        <v>136</v>
      </c>
      <c r="C23" s="25">
        <v>4775.4929459151899</v>
      </c>
    </row>
    <row r="24" spans="1:3" ht="15.75" x14ac:dyDescent="0.25">
      <c r="A24" s="24">
        <v>8</v>
      </c>
      <c r="B24" s="24" t="s">
        <v>137</v>
      </c>
      <c r="C24" s="25">
        <v>5266.3257826089475</v>
      </c>
    </row>
    <row r="25" spans="1:3" ht="15.75" x14ac:dyDescent="0.25">
      <c r="A25" s="24">
        <v>9</v>
      </c>
      <c r="B25" s="24" t="s">
        <v>138</v>
      </c>
      <c r="C25" s="25">
        <v>5844.2607389116583</v>
      </c>
    </row>
    <row r="26" spans="1:3" ht="15.75" x14ac:dyDescent="0.25">
      <c r="A26" s="24">
        <v>10</v>
      </c>
      <c r="B26" s="24" t="s">
        <v>139</v>
      </c>
      <c r="C26" s="25">
        <v>6926.1429132707581</v>
      </c>
    </row>
    <row r="27" spans="1:3" ht="15.75" x14ac:dyDescent="0.25">
      <c r="A27" s="24">
        <v>11</v>
      </c>
      <c r="B27" s="24" t="s">
        <v>140</v>
      </c>
      <c r="C27" s="25">
        <v>7836.2111978027506</v>
      </c>
    </row>
    <row r="28" spans="1:3" ht="16.5" thickBot="1" x14ac:dyDescent="0.3">
      <c r="A28" s="211">
        <v>12</v>
      </c>
      <c r="B28" s="211" t="s">
        <v>141</v>
      </c>
      <c r="C28" s="212">
        <v>9048.5952338609823</v>
      </c>
    </row>
    <row r="29" spans="1:3" ht="14.25" thickTop="1" thickBot="1" x14ac:dyDescent="0.25">
      <c r="A29" s="216"/>
      <c r="B29" s="216"/>
      <c r="C29" s="216"/>
    </row>
    <row r="30" spans="1:3" ht="13.5" thickTop="1" x14ac:dyDescent="0.2"/>
  </sheetData>
  <mergeCells count="1">
    <mergeCell ref="B14:C14"/>
  </mergeCells>
  <hyperlinks>
    <hyperlink ref="E14" location="СОДЕРЖАНИЕ!A1" display="К содержанию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31" sqref="B31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5" s="35" customFormat="1" x14ac:dyDescent="0.2"/>
    <row r="2" spans="1:5" s="35" customFormat="1" x14ac:dyDescent="0.2"/>
    <row r="3" spans="1:5" s="35" customFormat="1" x14ac:dyDescent="0.2"/>
    <row r="4" spans="1:5" s="35" customFormat="1" x14ac:dyDescent="0.2"/>
    <row r="5" spans="1:5" s="35" customFormat="1" x14ac:dyDescent="0.2"/>
    <row r="6" spans="1:5" s="35" customFormat="1" x14ac:dyDescent="0.2"/>
    <row r="7" spans="1:5" s="35" customFormat="1" x14ac:dyDescent="0.2"/>
    <row r="8" spans="1:5" s="35" customFormat="1" x14ac:dyDescent="0.2"/>
    <row r="9" spans="1:5" s="35" customFormat="1" x14ac:dyDescent="0.2"/>
    <row r="10" spans="1:5" s="35" customFormat="1" x14ac:dyDescent="0.2"/>
    <row r="11" spans="1:5" s="35" customFormat="1" x14ac:dyDescent="0.2"/>
    <row r="12" spans="1:5" s="35" customFormat="1" x14ac:dyDescent="0.2"/>
    <row r="14" spans="1:5" ht="31.5" customHeight="1" x14ac:dyDescent="0.2">
      <c r="B14" s="436" t="s">
        <v>496</v>
      </c>
      <c r="C14" s="436"/>
      <c r="E14" s="669" t="s">
        <v>966</v>
      </c>
    </row>
    <row r="15" spans="1:5" ht="13.5" thickBot="1" x14ac:dyDescent="0.25"/>
    <row r="16" spans="1:5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16.5" thickTop="1" x14ac:dyDescent="0.25">
      <c r="A17" s="24">
        <v>1</v>
      </c>
      <c r="B17" s="24" t="s">
        <v>142</v>
      </c>
      <c r="C17" s="25">
        <v>1569.6450000000002</v>
      </c>
    </row>
    <row r="18" spans="1:3" ht="15.75" x14ac:dyDescent="0.25">
      <c r="A18" s="24">
        <v>2</v>
      </c>
      <c r="B18" s="24" t="s">
        <v>143</v>
      </c>
      <c r="C18" s="25">
        <v>1842.75</v>
      </c>
    </row>
    <row r="19" spans="1:3" ht="16.5" thickBot="1" x14ac:dyDescent="0.3">
      <c r="A19" s="211">
        <v>3</v>
      </c>
      <c r="B19" s="211" t="s">
        <v>144</v>
      </c>
      <c r="C19" s="212">
        <v>1909.8450000000003</v>
      </c>
    </row>
    <row r="20" spans="1:3" ht="14.25" thickTop="1" thickBot="1" x14ac:dyDescent="0.25">
      <c r="A20" s="216"/>
      <c r="B20" s="216"/>
      <c r="C20" s="216"/>
    </row>
    <row r="21" spans="1:3" ht="13.5" thickTop="1" x14ac:dyDescent="0.2"/>
  </sheetData>
  <mergeCells count="1">
    <mergeCell ref="B14:C14"/>
  </mergeCells>
  <hyperlinks>
    <hyperlink ref="E14" location="СОДЕРЖАНИЕ!A1" display="К содержанию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6" sqref="B26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5" s="35" customFormat="1" x14ac:dyDescent="0.2"/>
    <row r="2" spans="1:5" s="35" customFormat="1" x14ac:dyDescent="0.2"/>
    <row r="3" spans="1:5" s="35" customFormat="1" x14ac:dyDescent="0.2"/>
    <row r="4" spans="1:5" s="35" customFormat="1" x14ac:dyDescent="0.2"/>
    <row r="5" spans="1:5" s="35" customFormat="1" x14ac:dyDescent="0.2"/>
    <row r="6" spans="1:5" s="35" customFormat="1" x14ac:dyDescent="0.2"/>
    <row r="7" spans="1:5" s="35" customFormat="1" x14ac:dyDescent="0.2"/>
    <row r="8" spans="1:5" s="35" customFormat="1" x14ac:dyDescent="0.2"/>
    <row r="9" spans="1:5" s="35" customFormat="1" x14ac:dyDescent="0.2"/>
    <row r="10" spans="1:5" s="35" customFormat="1" x14ac:dyDescent="0.2"/>
    <row r="11" spans="1:5" s="35" customFormat="1" x14ac:dyDescent="0.2"/>
    <row r="12" spans="1:5" s="35" customFormat="1" x14ac:dyDescent="0.2"/>
    <row r="14" spans="1:5" ht="31.5" customHeight="1" x14ac:dyDescent="0.2">
      <c r="B14" s="436" t="s">
        <v>497</v>
      </c>
      <c r="C14" s="436"/>
      <c r="E14" s="669" t="s">
        <v>966</v>
      </c>
    </row>
    <row r="15" spans="1:5" ht="13.5" thickBot="1" x14ac:dyDescent="0.25"/>
    <row r="16" spans="1:5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16.5" thickTop="1" x14ac:dyDescent="0.25">
      <c r="A17" s="24">
        <v>1</v>
      </c>
      <c r="B17" s="24" t="s">
        <v>145</v>
      </c>
      <c r="C17" s="25">
        <v>2643.1650000000004</v>
      </c>
    </row>
    <row r="18" spans="1:3" ht="15.75" x14ac:dyDescent="0.25">
      <c r="A18" s="24">
        <v>2</v>
      </c>
      <c r="B18" s="24" t="s">
        <v>146</v>
      </c>
      <c r="C18" s="25">
        <v>2987.1450000000004</v>
      </c>
    </row>
    <row r="19" spans="1:3" ht="16.5" thickBot="1" x14ac:dyDescent="0.3">
      <c r="A19" s="211">
        <v>3</v>
      </c>
      <c r="B19" s="211" t="s">
        <v>147</v>
      </c>
      <c r="C19" s="212">
        <v>3222.4500000000003</v>
      </c>
    </row>
    <row r="20" spans="1:3" ht="14.25" thickTop="1" thickBot="1" x14ac:dyDescent="0.25">
      <c r="A20" s="216"/>
      <c r="B20" s="216"/>
      <c r="C20" s="216"/>
    </row>
    <row r="21" spans="1:3" ht="13.5" thickTop="1" x14ac:dyDescent="0.2"/>
  </sheetData>
  <mergeCells count="1">
    <mergeCell ref="B14:C14"/>
  </mergeCells>
  <hyperlinks>
    <hyperlink ref="E14" location="СОДЕРЖАНИЕ!A1" display="К содержанию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27" sqref="B27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5" s="35" customFormat="1" x14ac:dyDescent="0.2"/>
    <row r="2" spans="1:5" s="35" customFormat="1" x14ac:dyDescent="0.2"/>
    <row r="3" spans="1:5" s="35" customFormat="1" x14ac:dyDescent="0.2"/>
    <row r="4" spans="1:5" s="35" customFormat="1" x14ac:dyDescent="0.2"/>
    <row r="5" spans="1:5" s="35" customFormat="1" x14ac:dyDescent="0.2"/>
    <row r="6" spans="1:5" s="35" customFormat="1" x14ac:dyDescent="0.2"/>
    <row r="7" spans="1:5" s="35" customFormat="1" x14ac:dyDescent="0.2"/>
    <row r="8" spans="1:5" s="35" customFormat="1" x14ac:dyDescent="0.2"/>
    <row r="9" spans="1:5" s="35" customFormat="1" x14ac:dyDescent="0.2"/>
    <row r="10" spans="1:5" s="35" customFormat="1" x14ac:dyDescent="0.2"/>
    <row r="11" spans="1:5" s="35" customFormat="1" x14ac:dyDescent="0.2"/>
    <row r="12" spans="1:5" s="35" customFormat="1" x14ac:dyDescent="0.2"/>
    <row r="14" spans="1:5" ht="31.5" customHeight="1" x14ac:dyDescent="0.2">
      <c r="B14" s="436" t="s">
        <v>498</v>
      </c>
      <c r="C14" s="436"/>
      <c r="E14" s="669" t="s">
        <v>966</v>
      </c>
    </row>
    <row r="15" spans="1:5" ht="13.5" thickBot="1" x14ac:dyDescent="0.25"/>
    <row r="16" spans="1:5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16.5" thickTop="1" x14ac:dyDescent="0.25">
      <c r="A17" s="24">
        <v>1</v>
      </c>
      <c r="B17" s="24" t="s">
        <v>148</v>
      </c>
      <c r="C17" s="25">
        <v>4010.58</v>
      </c>
    </row>
    <row r="18" spans="1:3" ht="16.5" thickBot="1" x14ac:dyDescent="0.3">
      <c r="A18" s="211">
        <v>2</v>
      </c>
      <c r="B18" s="211" t="s">
        <v>149</v>
      </c>
      <c r="C18" s="212">
        <v>4710.8249999999998</v>
      </c>
    </row>
    <row r="19" spans="1:3" ht="14.25" thickTop="1" thickBot="1" x14ac:dyDescent="0.25">
      <c r="A19" s="216"/>
      <c r="B19" s="216"/>
      <c r="C19" s="216"/>
    </row>
    <row r="20" spans="1:3" ht="13.5" thickTop="1" x14ac:dyDescent="0.2"/>
  </sheetData>
  <mergeCells count="1">
    <mergeCell ref="B14:C14"/>
  </mergeCells>
  <hyperlinks>
    <hyperlink ref="E14" location="СОДЕРЖАНИЕ!A1" display="К содержанию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32" sqref="B32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5" s="35" customFormat="1" x14ac:dyDescent="0.2"/>
    <row r="2" spans="1:5" s="35" customFormat="1" x14ac:dyDescent="0.2"/>
    <row r="3" spans="1:5" s="35" customFormat="1" x14ac:dyDescent="0.2"/>
    <row r="4" spans="1:5" s="35" customFormat="1" x14ac:dyDescent="0.2"/>
    <row r="5" spans="1:5" s="35" customFormat="1" x14ac:dyDescent="0.2"/>
    <row r="6" spans="1:5" s="35" customFormat="1" x14ac:dyDescent="0.2"/>
    <row r="7" spans="1:5" s="35" customFormat="1" x14ac:dyDescent="0.2"/>
    <row r="8" spans="1:5" s="35" customFormat="1" x14ac:dyDescent="0.2"/>
    <row r="9" spans="1:5" s="35" customFormat="1" x14ac:dyDescent="0.2"/>
    <row r="10" spans="1:5" s="35" customFormat="1" x14ac:dyDescent="0.2"/>
    <row r="11" spans="1:5" s="35" customFormat="1" x14ac:dyDescent="0.2"/>
    <row r="12" spans="1:5" s="35" customFormat="1" x14ac:dyDescent="0.2"/>
    <row r="14" spans="1:5" ht="31.5" customHeight="1" x14ac:dyDescent="0.2">
      <c r="B14" s="436" t="s">
        <v>477</v>
      </c>
      <c r="C14" s="436"/>
      <c r="E14" s="669" t="s">
        <v>966</v>
      </c>
    </row>
    <row r="15" spans="1:5" ht="13.5" thickBot="1" x14ac:dyDescent="0.25"/>
    <row r="16" spans="1:5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16.5" thickTop="1" x14ac:dyDescent="0.25">
      <c r="A17" s="24">
        <v>1</v>
      </c>
      <c r="B17" s="24" t="s">
        <v>116</v>
      </c>
      <c r="C17" s="25">
        <v>2246.2650000000003</v>
      </c>
    </row>
    <row r="18" spans="1:3" ht="15.75" x14ac:dyDescent="0.25">
      <c r="A18" s="24">
        <v>2</v>
      </c>
      <c r="B18" s="24" t="s">
        <v>117</v>
      </c>
      <c r="C18" s="25">
        <v>2825.55</v>
      </c>
    </row>
    <row r="19" spans="1:3" ht="15.75" x14ac:dyDescent="0.25">
      <c r="A19" s="24">
        <v>3</v>
      </c>
      <c r="B19" s="24" t="s">
        <v>118</v>
      </c>
      <c r="C19" s="25">
        <v>3294.2700000000004</v>
      </c>
    </row>
    <row r="20" spans="1:3" ht="15.75" x14ac:dyDescent="0.25">
      <c r="A20" s="24">
        <v>4</v>
      </c>
      <c r="B20" s="24" t="s">
        <v>119</v>
      </c>
      <c r="C20" s="25">
        <v>4098.4650000000001</v>
      </c>
    </row>
    <row r="21" spans="1:3" ht="15.75" x14ac:dyDescent="0.25">
      <c r="A21" s="24">
        <v>5</v>
      </c>
      <c r="B21" s="24" t="s">
        <v>120</v>
      </c>
      <c r="C21" s="25">
        <v>5020.7849999999999</v>
      </c>
    </row>
    <row r="22" spans="1:3" ht="15.75" x14ac:dyDescent="0.25">
      <c r="A22" s="24">
        <v>6</v>
      </c>
      <c r="B22" s="24" t="s">
        <v>121</v>
      </c>
      <c r="C22" s="25">
        <v>6141.5550000000003</v>
      </c>
    </row>
    <row r="23" spans="1:3" ht="15.75" x14ac:dyDescent="0.25">
      <c r="A23" s="24">
        <v>7</v>
      </c>
      <c r="B23" s="24" t="s">
        <v>122</v>
      </c>
      <c r="C23" s="25">
        <v>8580.5924560041658</v>
      </c>
    </row>
    <row r="24" spans="1:3" ht="16.5" thickBot="1" x14ac:dyDescent="0.3">
      <c r="A24" s="211">
        <v>8</v>
      </c>
      <c r="B24" s="211" t="s">
        <v>123</v>
      </c>
      <c r="C24" s="212">
        <v>10760.971567159526</v>
      </c>
    </row>
    <row r="25" spans="1:3" ht="14.25" thickTop="1" thickBot="1" x14ac:dyDescent="0.25">
      <c r="A25" s="216"/>
      <c r="B25" s="216"/>
      <c r="C25" s="216"/>
    </row>
    <row r="26" spans="1:3" ht="13.5" thickTop="1" x14ac:dyDescent="0.2"/>
  </sheetData>
  <mergeCells count="1">
    <mergeCell ref="B14:C14"/>
  </mergeCells>
  <hyperlinks>
    <hyperlink ref="E14" location="СОДЕРЖАНИЕ!A1" display="К содержанию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31" sqref="B31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5" s="35" customFormat="1" x14ac:dyDescent="0.2"/>
    <row r="2" spans="1:5" s="35" customFormat="1" x14ac:dyDescent="0.2"/>
    <row r="3" spans="1:5" s="35" customFormat="1" x14ac:dyDescent="0.2"/>
    <row r="4" spans="1:5" s="35" customFormat="1" x14ac:dyDescent="0.2"/>
    <row r="5" spans="1:5" s="35" customFormat="1" x14ac:dyDescent="0.2"/>
    <row r="6" spans="1:5" s="35" customFormat="1" x14ac:dyDescent="0.2"/>
    <row r="7" spans="1:5" s="35" customFormat="1" x14ac:dyDescent="0.2"/>
    <row r="8" spans="1:5" s="35" customFormat="1" x14ac:dyDescent="0.2"/>
    <row r="9" spans="1:5" s="35" customFormat="1" x14ac:dyDescent="0.2"/>
    <row r="10" spans="1:5" s="35" customFormat="1" x14ac:dyDescent="0.2"/>
    <row r="11" spans="1:5" s="35" customFormat="1" x14ac:dyDescent="0.2"/>
    <row r="12" spans="1:5" s="35" customFormat="1" x14ac:dyDescent="0.2"/>
    <row r="14" spans="1:5" ht="31.5" customHeight="1" x14ac:dyDescent="0.2">
      <c r="B14" s="436" t="s">
        <v>499</v>
      </c>
      <c r="C14" s="436"/>
      <c r="E14" s="669" t="s">
        <v>966</v>
      </c>
    </row>
    <row r="15" spans="1:5" ht="13.5" thickBot="1" x14ac:dyDescent="0.25"/>
    <row r="16" spans="1:5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16.5" thickTop="1" x14ac:dyDescent="0.25">
      <c r="A17" s="24">
        <v>1</v>
      </c>
      <c r="B17" s="24" t="s">
        <v>214</v>
      </c>
      <c r="C17" s="25">
        <v>3190.32</v>
      </c>
    </row>
    <row r="18" spans="1:3" ht="15.75" x14ac:dyDescent="0.25">
      <c r="A18" s="24">
        <v>2</v>
      </c>
      <c r="B18" s="24" t="s">
        <v>215</v>
      </c>
      <c r="C18" s="25">
        <v>3479.4900000000002</v>
      </c>
    </row>
    <row r="19" spans="1:3" ht="15.75" x14ac:dyDescent="0.25">
      <c r="A19" s="24">
        <v>3</v>
      </c>
      <c r="B19" s="24" t="s">
        <v>216</v>
      </c>
      <c r="C19" s="25">
        <v>4644.6750000000002</v>
      </c>
    </row>
    <row r="20" spans="1:3" ht="15.75" x14ac:dyDescent="0.25">
      <c r="A20" s="24">
        <v>4</v>
      </c>
      <c r="B20" s="24" t="s">
        <v>217</v>
      </c>
      <c r="C20" s="25">
        <v>6153.84</v>
      </c>
    </row>
    <row r="21" spans="1:3" ht="15.75" x14ac:dyDescent="0.25">
      <c r="A21" s="24">
        <v>5</v>
      </c>
      <c r="B21" s="24" t="s">
        <v>218</v>
      </c>
      <c r="C21" s="25">
        <v>7611.0300000000007</v>
      </c>
    </row>
    <row r="22" spans="1:3" ht="15.75" x14ac:dyDescent="0.25">
      <c r="A22" s="24">
        <v>6</v>
      </c>
      <c r="B22" s="24" t="s">
        <v>219</v>
      </c>
      <c r="C22" s="25">
        <v>12622.385558152971</v>
      </c>
    </row>
    <row r="23" spans="1:3" ht="16.5" thickBot="1" x14ac:dyDescent="0.3">
      <c r="A23" s="211">
        <v>7</v>
      </c>
      <c r="B23" s="211" t="s">
        <v>220</v>
      </c>
      <c r="C23" s="212">
        <v>17312.765700485506</v>
      </c>
    </row>
    <row r="24" spans="1:3" ht="14.25" thickTop="1" thickBot="1" x14ac:dyDescent="0.25">
      <c r="A24" s="216"/>
      <c r="B24" s="216"/>
      <c r="C24" s="216"/>
    </row>
    <row r="25" spans="1:3" ht="13.5" thickTop="1" x14ac:dyDescent="0.2"/>
  </sheetData>
  <mergeCells count="1">
    <mergeCell ref="B14:C14"/>
  </mergeCells>
  <hyperlinks>
    <hyperlink ref="E14" location="СОДЕРЖАНИЕ!A1" display="К содержанию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28" sqref="B28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2:5" s="35" customFormat="1" x14ac:dyDescent="0.2"/>
    <row r="2" spans="2:5" s="35" customFormat="1" x14ac:dyDescent="0.2"/>
    <row r="3" spans="2:5" s="35" customFormat="1" x14ac:dyDescent="0.2"/>
    <row r="4" spans="2:5" s="35" customFormat="1" x14ac:dyDescent="0.2"/>
    <row r="5" spans="2:5" s="35" customFormat="1" x14ac:dyDescent="0.2"/>
    <row r="6" spans="2:5" s="35" customFormat="1" x14ac:dyDescent="0.2"/>
    <row r="7" spans="2:5" s="35" customFormat="1" x14ac:dyDescent="0.2"/>
    <row r="8" spans="2:5" s="35" customFormat="1" x14ac:dyDescent="0.2"/>
    <row r="9" spans="2:5" s="35" customFormat="1" x14ac:dyDescent="0.2"/>
    <row r="10" spans="2:5" s="35" customFormat="1" x14ac:dyDescent="0.2"/>
    <row r="11" spans="2:5" s="35" customFormat="1" x14ac:dyDescent="0.2"/>
    <row r="12" spans="2:5" s="35" customFormat="1" x14ac:dyDescent="0.2"/>
    <row r="13" spans="2:5" s="35" customFormat="1" x14ac:dyDescent="0.2"/>
    <row r="15" spans="2:5" ht="31.5" customHeight="1" x14ac:dyDescent="0.2">
      <c r="B15" s="436" t="s">
        <v>500</v>
      </c>
      <c r="C15" s="436"/>
      <c r="E15" s="669" t="s">
        <v>966</v>
      </c>
    </row>
    <row r="16" spans="2:5" ht="13.5" thickBot="1" x14ac:dyDescent="0.25"/>
    <row r="17" spans="1:3" ht="27" customHeight="1" thickTop="1" thickBot="1" x14ac:dyDescent="0.25">
      <c r="A17" s="26" t="s">
        <v>335</v>
      </c>
      <c r="B17" s="26" t="s">
        <v>124</v>
      </c>
      <c r="C17" s="26" t="s">
        <v>125</v>
      </c>
    </row>
    <row r="18" spans="1:3" ht="16.5" thickTop="1" x14ac:dyDescent="0.25">
      <c r="A18" s="24">
        <v>1</v>
      </c>
      <c r="B18" s="24" t="s">
        <v>253</v>
      </c>
      <c r="C18" s="25">
        <v>3857.4900000000002</v>
      </c>
    </row>
    <row r="19" spans="1:3" ht="15.75" x14ac:dyDescent="0.25">
      <c r="A19" s="24">
        <v>2</v>
      </c>
      <c r="B19" s="24" t="s">
        <v>254</v>
      </c>
      <c r="C19" s="25">
        <v>4252.5</v>
      </c>
    </row>
    <row r="20" spans="1:3" ht="15.75" x14ac:dyDescent="0.25">
      <c r="A20" s="24">
        <v>3</v>
      </c>
      <c r="B20" s="24" t="s">
        <v>255</v>
      </c>
      <c r="C20" s="25">
        <v>5558.4900000000007</v>
      </c>
    </row>
    <row r="21" spans="1:3" ht="15.75" x14ac:dyDescent="0.25">
      <c r="A21" s="24">
        <v>4</v>
      </c>
      <c r="B21" s="24" t="s">
        <v>256</v>
      </c>
      <c r="C21" s="25">
        <v>6731.2349999999997</v>
      </c>
    </row>
    <row r="22" spans="1:3" ht="15.75" x14ac:dyDescent="0.25">
      <c r="A22" s="24">
        <v>5</v>
      </c>
      <c r="B22" s="24" t="s">
        <v>257</v>
      </c>
      <c r="C22" s="25">
        <v>8374.59</v>
      </c>
    </row>
    <row r="23" spans="1:3" ht="15.75" x14ac:dyDescent="0.25">
      <c r="A23" s="24">
        <v>6</v>
      </c>
      <c r="B23" s="24" t="s">
        <v>258</v>
      </c>
      <c r="C23" s="25">
        <v>12792.465000000002</v>
      </c>
    </row>
    <row r="24" spans="1:3" ht="16.5" thickBot="1" x14ac:dyDescent="0.3">
      <c r="A24" s="211">
        <v>7</v>
      </c>
      <c r="B24" s="211" t="s">
        <v>259</v>
      </c>
      <c r="C24" s="212">
        <v>18062.690876999997</v>
      </c>
    </row>
    <row r="25" spans="1:3" ht="14.25" thickTop="1" thickBot="1" x14ac:dyDescent="0.25">
      <c r="A25" s="216"/>
      <c r="B25" s="216"/>
      <c r="C25" s="216"/>
    </row>
    <row r="26" spans="1:3" ht="13.5" thickTop="1" x14ac:dyDescent="0.2"/>
  </sheetData>
  <mergeCells count="1">
    <mergeCell ref="B15:C15"/>
  </mergeCells>
  <hyperlinks>
    <hyperlink ref="E15" location="СОДЕРЖАНИЕ!A1" display="К содержанию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31" sqref="B31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2:5" s="35" customFormat="1" x14ac:dyDescent="0.2"/>
    <row r="2" spans="2:5" s="35" customFormat="1" x14ac:dyDescent="0.2"/>
    <row r="3" spans="2:5" s="35" customFormat="1" x14ac:dyDescent="0.2"/>
    <row r="4" spans="2:5" s="35" customFormat="1" x14ac:dyDescent="0.2"/>
    <row r="5" spans="2:5" s="35" customFormat="1" x14ac:dyDescent="0.2"/>
    <row r="6" spans="2:5" s="35" customFormat="1" x14ac:dyDescent="0.2"/>
    <row r="7" spans="2:5" s="35" customFormat="1" x14ac:dyDescent="0.2"/>
    <row r="8" spans="2:5" s="35" customFormat="1" x14ac:dyDescent="0.2"/>
    <row r="9" spans="2:5" s="35" customFormat="1" x14ac:dyDescent="0.2"/>
    <row r="10" spans="2:5" s="35" customFormat="1" x14ac:dyDescent="0.2"/>
    <row r="11" spans="2:5" s="35" customFormat="1" x14ac:dyDescent="0.2"/>
    <row r="12" spans="2:5" s="35" customFormat="1" x14ac:dyDescent="0.2"/>
    <row r="13" spans="2:5" s="35" customFormat="1" x14ac:dyDescent="0.2"/>
    <row r="15" spans="2:5" ht="31.5" customHeight="1" x14ac:dyDescent="0.2">
      <c r="B15" s="436" t="s">
        <v>501</v>
      </c>
      <c r="C15" s="436"/>
      <c r="E15" s="669" t="s">
        <v>966</v>
      </c>
    </row>
    <row r="16" spans="2:5" ht="13.5" thickBot="1" x14ac:dyDescent="0.25"/>
    <row r="17" spans="1:3" ht="27" customHeight="1" thickTop="1" thickBot="1" x14ac:dyDescent="0.25">
      <c r="A17" s="26" t="s">
        <v>335</v>
      </c>
      <c r="B17" s="26" t="s">
        <v>124</v>
      </c>
      <c r="C17" s="26" t="s">
        <v>125</v>
      </c>
    </row>
    <row r="18" spans="1:3" ht="16.5" thickTop="1" x14ac:dyDescent="0.25">
      <c r="A18" s="24">
        <v>1</v>
      </c>
      <c r="B18" s="24" t="s">
        <v>260</v>
      </c>
      <c r="C18" s="25">
        <v>4757.2601187925893</v>
      </c>
    </row>
    <row r="19" spans="1:3" ht="15.75" x14ac:dyDescent="0.25">
      <c r="A19" s="24">
        <v>2</v>
      </c>
      <c r="B19" s="24" t="s">
        <v>261</v>
      </c>
      <c r="C19" s="25">
        <v>5507.7823871820783</v>
      </c>
    </row>
    <row r="20" spans="1:3" ht="15.75" x14ac:dyDescent="0.25">
      <c r="A20" s="24">
        <v>3</v>
      </c>
      <c r="B20" s="24" t="s">
        <v>262</v>
      </c>
      <c r="C20" s="25">
        <v>5454.3090802903871</v>
      </c>
    </row>
    <row r="21" spans="1:3" ht="15.75" x14ac:dyDescent="0.25">
      <c r="A21" s="24">
        <v>4</v>
      </c>
      <c r="B21" s="24" t="s">
        <v>263</v>
      </c>
      <c r="C21" s="25">
        <v>8023.0199095256467</v>
      </c>
    </row>
    <row r="22" spans="1:3" ht="16.5" thickBot="1" x14ac:dyDescent="0.3">
      <c r="A22" s="211">
        <v>5</v>
      </c>
      <c r="B22" s="211" t="s">
        <v>264</v>
      </c>
      <c r="C22" s="212">
        <v>8648.0813051028235</v>
      </c>
    </row>
    <row r="23" spans="1:3" ht="14.25" thickTop="1" thickBot="1" x14ac:dyDescent="0.25">
      <c r="A23" s="216"/>
      <c r="B23" s="216"/>
      <c r="C23" s="216"/>
    </row>
    <row r="24" spans="1:3" ht="13.5" thickTop="1" x14ac:dyDescent="0.2"/>
  </sheetData>
  <mergeCells count="1">
    <mergeCell ref="B15:C15"/>
  </mergeCells>
  <hyperlinks>
    <hyperlink ref="E15" location="СОДЕРЖАНИЕ!A1" display="К содержанию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30" sqref="B30"/>
    </sheetView>
  </sheetViews>
  <sheetFormatPr defaultRowHeight="12.75" x14ac:dyDescent="0.2"/>
  <cols>
    <col min="1" max="1" width="7.83203125" style="8" customWidth="1"/>
    <col min="2" max="2" width="68.1640625" style="8" customWidth="1"/>
    <col min="3" max="3" width="13" style="8" customWidth="1"/>
    <col min="4" max="16384" width="9.33203125" style="8"/>
  </cols>
  <sheetData>
    <row r="1" spans="2:5" s="35" customFormat="1" x14ac:dyDescent="0.2"/>
    <row r="2" spans="2:5" s="35" customFormat="1" x14ac:dyDescent="0.2"/>
    <row r="3" spans="2:5" s="35" customFormat="1" x14ac:dyDescent="0.2"/>
    <row r="4" spans="2:5" s="35" customFormat="1" x14ac:dyDescent="0.2"/>
    <row r="5" spans="2:5" s="35" customFormat="1" x14ac:dyDescent="0.2"/>
    <row r="6" spans="2:5" s="35" customFormat="1" x14ac:dyDescent="0.2"/>
    <row r="7" spans="2:5" s="35" customFormat="1" x14ac:dyDescent="0.2"/>
    <row r="8" spans="2:5" s="35" customFormat="1" x14ac:dyDescent="0.2"/>
    <row r="9" spans="2:5" s="35" customFormat="1" x14ac:dyDescent="0.2"/>
    <row r="10" spans="2:5" s="35" customFormat="1" x14ac:dyDescent="0.2"/>
    <row r="11" spans="2:5" s="35" customFormat="1" x14ac:dyDescent="0.2"/>
    <row r="12" spans="2:5" s="35" customFormat="1" x14ac:dyDescent="0.2"/>
    <row r="13" spans="2:5" s="35" customFormat="1" x14ac:dyDescent="0.2"/>
    <row r="15" spans="2:5" ht="31.5" customHeight="1" x14ac:dyDescent="0.2">
      <c r="B15" s="436" t="s">
        <v>527</v>
      </c>
      <c r="C15" s="436"/>
      <c r="E15" s="669" t="s">
        <v>966</v>
      </c>
    </row>
    <row r="16" spans="2:5" ht="13.5" thickBot="1" x14ac:dyDescent="0.25"/>
    <row r="17" spans="1:3" ht="27" customHeight="1" thickTop="1" thickBot="1" x14ac:dyDescent="0.25">
      <c r="A17" s="26" t="s">
        <v>335</v>
      </c>
      <c r="B17" s="26" t="s">
        <v>124</v>
      </c>
      <c r="C17" s="26" t="s">
        <v>125</v>
      </c>
    </row>
    <row r="18" spans="1:3" ht="16.5" thickTop="1" x14ac:dyDescent="0.25">
      <c r="A18" s="24">
        <v>1</v>
      </c>
      <c r="B18" s="24" t="s">
        <v>327</v>
      </c>
      <c r="C18" s="25">
        <v>1623.8987707562292</v>
      </c>
    </row>
    <row r="19" spans="1:3" ht="15.75" x14ac:dyDescent="0.25">
      <c r="A19" s="24">
        <v>2</v>
      </c>
      <c r="B19" s="24" t="s">
        <v>328</v>
      </c>
      <c r="C19" s="25">
        <v>1816.4189761966406</v>
      </c>
    </row>
    <row r="20" spans="1:3" ht="15.75" x14ac:dyDescent="0.25">
      <c r="A20" s="24">
        <v>3</v>
      </c>
      <c r="B20" s="24" t="s">
        <v>329</v>
      </c>
      <c r="C20" s="25">
        <v>2078.7101942523018</v>
      </c>
    </row>
    <row r="21" spans="1:3" ht="15.75" x14ac:dyDescent="0.25">
      <c r="A21" s="24">
        <v>4</v>
      </c>
      <c r="B21" s="24" t="s">
        <v>330</v>
      </c>
      <c r="C21" s="25">
        <v>2611.4440308911317</v>
      </c>
    </row>
    <row r="22" spans="1:3" ht="16.5" thickBot="1" x14ac:dyDescent="0.3">
      <c r="A22" s="211">
        <v>5</v>
      </c>
      <c r="B22" s="211" t="s">
        <v>331</v>
      </c>
      <c r="C22" s="212">
        <v>3029.6353330487618</v>
      </c>
    </row>
    <row r="23" spans="1:3" ht="14.25" thickTop="1" thickBot="1" x14ac:dyDescent="0.25">
      <c r="A23" s="216"/>
      <c r="B23" s="216"/>
      <c r="C23" s="216"/>
    </row>
    <row r="24" spans="1:3" ht="13.5" thickTop="1" x14ac:dyDescent="0.2"/>
  </sheetData>
  <mergeCells count="1">
    <mergeCell ref="B15:C15"/>
  </mergeCells>
  <hyperlinks>
    <hyperlink ref="E15" location="СОДЕРЖАНИЕ!A1" display="К содержанию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3"/>
  <sheetViews>
    <sheetView zoomScaleNormal="100" workbookViewId="0">
      <selection activeCell="O2" sqref="O2"/>
    </sheetView>
  </sheetViews>
  <sheetFormatPr defaultRowHeight="12.75" x14ac:dyDescent="0.2"/>
  <cols>
    <col min="1" max="1" width="1.1640625" style="7" customWidth="1"/>
    <col min="2" max="2" width="9.33203125" style="7" customWidth="1"/>
    <col min="3" max="3" width="0" style="7" hidden="1" customWidth="1"/>
    <col min="4" max="4" width="0.33203125" style="7" customWidth="1"/>
    <col min="5" max="5" width="3.5" style="7" customWidth="1"/>
    <col min="6" max="6" width="0.83203125" style="7" customWidth="1"/>
    <col min="7" max="7" width="7" style="7" customWidth="1"/>
    <col min="8" max="8" width="4.6640625" style="7" customWidth="1"/>
    <col min="9" max="9" width="7.6640625" style="7" customWidth="1"/>
    <col min="10" max="10" width="4.6640625" style="7" customWidth="1"/>
    <col min="11" max="11" width="0.6640625" style="7" customWidth="1"/>
    <col min="12" max="12" width="0.5" style="7" customWidth="1"/>
    <col min="13" max="13" width="5.6640625" style="7" customWidth="1"/>
    <col min="14" max="14" width="3.33203125" style="7" customWidth="1"/>
    <col min="15" max="15" width="7.83203125" style="7" customWidth="1"/>
    <col min="16" max="16" width="10.6640625" style="37" customWidth="1"/>
    <col min="17" max="18" width="2.1640625" style="7" customWidth="1"/>
    <col min="19" max="20" width="1.1640625" style="7" customWidth="1"/>
    <col min="21" max="21" width="4.33203125" style="7" customWidth="1"/>
    <col min="22" max="23" width="3.33203125" style="7" customWidth="1"/>
    <col min="24" max="24" width="5.6640625" style="7" customWidth="1"/>
    <col min="25" max="25" width="2.1640625" style="7" customWidth="1"/>
    <col min="26" max="26" width="10" style="7" customWidth="1"/>
    <col min="27" max="27" width="2.1640625" style="7" customWidth="1"/>
    <col min="28" max="28" width="9" style="7" customWidth="1"/>
    <col min="29" max="30" width="3.33203125" style="7" customWidth="1"/>
    <col min="31" max="31" width="4.1640625" style="7" customWidth="1"/>
    <col min="32" max="32" width="12" style="37" customWidth="1"/>
    <col min="33" max="33" width="4.6640625" style="7" customWidth="1"/>
    <col min="34" max="34" width="6.6640625" style="7" customWidth="1"/>
    <col min="35" max="35" width="2" style="7" hidden="1" customWidth="1"/>
    <col min="36" max="36" width="6.6640625" style="7" customWidth="1"/>
    <col min="37" max="37" width="12.33203125" style="7" customWidth="1"/>
    <col min="38" max="38" width="0.1640625" style="7" customWidth="1"/>
    <col min="39" max="39" width="5.83203125" style="7" customWidth="1"/>
    <col min="40" max="40" width="6.1640625" style="7" customWidth="1"/>
    <col min="41" max="41" width="8" style="7" customWidth="1"/>
    <col min="42" max="42" width="2.1640625" style="7" customWidth="1"/>
    <col min="43" max="43" width="5.83203125" style="7" customWidth="1"/>
    <col min="44" max="44" width="8" style="7" customWidth="1"/>
    <col min="45" max="45" width="1.1640625" style="7" customWidth="1"/>
    <col min="46" max="46" width="8" style="7" customWidth="1"/>
    <col min="47" max="47" width="3.1640625" style="7" customWidth="1"/>
    <col min="48" max="48" width="3.33203125" style="7" customWidth="1"/>
    <col min="49" max="49" width="1.1640625" style="7" customWidth="1"/>
    <col min="50" max="16384" width="9.33203125" style="7"/>
  </cols>
  <sheetData>
    <row r="1" spans="1:16383" s="35" customFormat="1" x14ac:dyDescent="0.2">
      <c r="P1" s="37"/>
      <c r="AF1" s="37"/>
    </row>
    <row r="2" spans="1:16383" s="35" customFormat="1" x14ac:dyDescent="0.2">
      <c r="P2" s="37"/>
      <c r="AF2" s="37"/>
    </row>
    <row r="3" spans="1:16383" s="35" customFormat="1" x14ac:dyDescent="0.2">
      <c r="P3" s="37"/>
      <c r="AF3" s="37"/>
    </row>
    <row r="4" spans="1:16383" s="35" customFormat="1" x14ac:dyDescent="0.2">
      <c r="P4" s="37"/>
      <c r="AF4" s="37"/>
    </row>
    <row r="5" spans="1:16383" s="35" customFormat="1" x14ac:dyDescent="0.2">
      <c r="P5" s="37"/>
      <c r="AF5" s="37"/>
    </row>
    <row r="6" spans="1:16383" s="35" customFormat="1" x14ac:dyDescent="0.2">
      <c r="P6" s="37"/>
      <c r="AF6" s="37"/>
    </row>
    <row r="7" spans="1:16383" s="35" customFormat="1" x14ac:dyDescent="0.2">
      <c r="P7" s="37"/>
      <c r="AF7" s="37"/>
    </row>
    <row r="8" spans="1:16383" s="35" customFormat="1" x14ac:dyDescent="0.2">
      <c r="P8" s="37"/>
      <c r="AF8" s="37"/>
    </row>
    <row r="9" spans="1:16383" s="35" customFormat="1" x14ac:dyDescent="0.2">
      <c r="P9" s="37"/>
      <c r="AF9" s="37"/>
    </row>
    <row r="10" spans="1:16383" s="35" customFormat="1" x14ac:dyDescent="0.2">
      <c r="P10" s="37"/>
      <c r="AF10" s="37"/>
    </row>
    <row r="11" spans="1:16383" s="35" customFormat="1" x14ac:dyDescent="0.2">
      <c r="P11" s="37"/>
      <c r="AF11" s="37"/>
    </row>
    <row r="12" spans="1:16383" s="35" customFormat="1" ht="15.75" x14ac:dyDescent="0.2">
      <c r="P12" s="37"/>
      <c r="AF12" s="37"/>
      <c r="AQ12" s="669" t="s">
        <v>966</v>
      </c>
    </row>
    <row r="13" spans="1:16383" s="35" customFormat="1" x14ac:dyDescent="0.2">
      <c r="P13" s="37"/>
      <c r="AF13" s="37"/>
    </row>
    <row r="14" spans="1:16383" ht="18.75" x14ac:dyDescent="0.2">
      <c r="A14" s="368" t="s">
        <v>85</v>
      </c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68"/>
      <c r="AL14" s="368"/>
      <c r="AM14" s="368"/>
      <c r="AN14" s="368"/>
    </row>
    <row r="15" spans="1:16383" ht="37.5" customHeight="1" thickBot="1" x14ac:dyDescent="0.25">
      <c r="A15" s="371" t="s">
        <v>41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8"/>
      <c r="BC15" s="368"/>
      <c r="BD15" s="368"/>
      <c r="BE15" s="368"/>
      <c r="BF15" s="368"/>
      <c r="BG15" s="368"/>
      <c r="BH15" s="368"/>
      <c r="BI15" s="368"/>
      <c r="BJ15" s="368"/>
      <c r="BK15" s="368"/>
      <c r="BL15" s="368"/>
      <c r="BM15" s="368"/>
      <c r="BN15" s="368"/>
      <c r="BO15" s="368"/>
      <c r="BP15" s="368"/>
      <c r="BQ15" s="368"/>
      <c r="BR15" s="368"/>
      <c r="BS15" s="368"/>
      <c r="BT15" s="368"/>
      <c r="BU15" s="368"/>
      <c r="BV15" s="368"/>
      <c r="BW15" s="368"/>
      <c r="BX15" s="368"/>
      <c r="BY15" s="368"/>
      <c r="BZ15" s="368"/>
      <c r="CA15" s="368"/>
      <c r="CB15" s="368"/>
      <c r="CC15" s="368"/>
      <c r="CD15" s="368"/>
      <c r="CE15" s="368"/>
      <c r="CF15" s="368"/>
      <c r="CG15" s="368"/>
      <c r="CH15" s="368"/>
      <c r="CI15" s="368"/>
      <c r="CJ15" s="368"/>
      <c r="CK15" s="368"/>
      <c r="CL15" s="368"/>
      <c r="CM15" s="368"/>
      <c r="CN15" s="368"/>
      <c r="CO15" s="368"/>
      <c r="CP15" s="368"/>
      <c r="CQ15" s="368"/>
      <c r="CR15" s="368"/>
      <c r="CS15" s="368"/>
      <c r="CT15" s="368"/>
      <c r="CU15" s="368"/>
      <c r="CV15" s="368"/>
      <c r="CW15" s="368"/>
      <c r="CX15" s="368"/>
      <c r="CY15" s="368"/>
      <c r="CZ15" s="368"/>
      <c r="DA15" s="368"/>
      <c r="DB15" s="368"/>
      <c r="DC15" s="368"/>
      <c r="DD15" s="368"/>
      <c r="DE15" s="368"/>
      <c r="DF15" s="368"/>
      <c r="DG15" s="368"/>
      <c r="DH15" s="368"/>
      <c r="DI15" s="368"/>
      <c r="DJ15" s="368"/>
      <c r="DK15" s="368"/>
      <c r="DL15" s="368"/>
      <c r="DM15" s="368"/>
      <c r="DN15" s="368"/>
      <c r="DO15" s="368"/>
      <c r="DP15" s="368"/>
      <c r="DQ15" s="368"/>
      <c r="DR15" s="368"/>
      <c r="DS15" s="368"/>
      <c r="DT15" s="368"/>
      <c r="DU15" s="368"/>
      <c r="DV15" s="368"/>
      <c r="DW15" s="368"/>
      <c r="DX15" s="368"/>
      <c r="DY15" s="368"/>
      <c r="DZ15" s="368"/>
      <c r="EA15" s="368"/>
      <c r="EB15" s="368"/>
      <c r="EC15" s="368"/>
      <c r="ED15" s="368"/>
      <c r="EE15" s="368"/>
      <c r="EF15" s="368"/>
      <c r="EG15" s="368"/>
      <c r="EH15" s="368"/>
      <c r="EI15" s="368"/>
      <c r="EJ15" s="368"/>
      <c r="EK15" s="368"/>
      <c r="EL15" s="368"/>
      <c r="EM15" s="368"/>
      <c r="EN15" s="368"/>
      <c r="EO15" s="368"/>
      <c r="EP15" s="368"/>
      <c r="EQ15" s="368"/>
      <c r="ER15" s="368"/>
      <c r="ES15" s="368"/>
      <c r="ET15" s="368"/>
      <c r="EU15" s="368"/>
      <c r="EV15" s="368"/>
      <c r="EW15" s="368"/>
      <c r="EX15" s="368"/>
      <c r="EY15" s="368"/>
      <c r="EZ15" s="368"/>
      <c r="FA15" s="368"/>
      <c r="FB15" s="368"/>
      <c r="FC15" s="368"/>
      <c r="FD15" s="368"/>
      <c r="FE15" s="368"/>
      <c r="FF15" s="368"/>
      <c r="FG15" s="368"/>
      <c r="FH15" s="368"/>
      <c r="FI15" s="368"/>
      <c r="FJ15" s="368"/>
      <c r="FK15" s="368"/>
      <c r="FL15" s="368"/>
      <c r="FM15" s="368"/>
      <c r="FN15" s="368"/>
      <c r="FO15" s="368"/>
      <c r="FP15" s="368"/>
      <c r="FQ15" s="368"/>
      <c r="FR15" s="368"/>
      <c r="FS15" s="368"/>
      <c r="FT15" s="368"/>
      <c r="FU15" s="368"/>
      <c r="FV15" s="368"/>
      <c r="FW15" s="368"/>
      <c r="FX15" s="368"/>
      <c r="FY15" s="368"/>
      <c r="FZ15" s="368"/>
      <c r="GA15" s="368"/>
      <c r="GB15" s="368"/>
      <c r="GC15" s="368"/>
      <c r="GD15" s="368"/>
      <c r="GE15" s="368"/>
      <c r="GF15" s="368"/>
      <c r="GG15" s="368"/>
      <c r="GH15" s="368"/>
      <c r="GI15" s="368"/>
      <c r="GJ15" s="368"/>
      <c r="GK15" s="368"/>
      <c r="GL15" s="368"/>
      <c r="GM15" s="368"/>
      <c r="GN15" s="368"/>
      <c r="GO15" s="368"/>
      <c r="GP15" s="368"/>
      <c r="GQ15" s="368"/>
      <c r="GR15" s="368"/>
      <c r="GS15" s="368"/>
      <c r="GT15" s="368"/>
      <c r="GU15" s="368"/>
      <c r="GV15" s="368"/>
      <c r="GW15" s="368"/>
      <c r="GX15" s="368"/>
      <c r="GY15" s="368"/>
      <c r="GZ15" s="368"/>
      <c r="HA15" s="368"/>
      <c r="HB15" s="368"/>
      <c r="HC15" s="368"/>
      <c r="HD15" s="368"/>
      <c r="HE15" s="368"/>
      <c r="HF15" s="368"/>
      <c r="HG15" s="368"/>
      <c r="HH15" s="368"/>
      <c r="HI15" s="368"/>
      <c r="HJ15" s="368"/>
      <c r="HK15" s="368"/>
      <c r="HL15" s="368"/>
      <c r="HM15" s="368"/>
      <c r="HN15" s="368"/>
      <c r="HO15" s="368"/>
      <c r="HP15" s="368"/>
      <c r="HQ15" s="368"/>
      <c r="HR15" s="368"/>
      <c r="HS15" s="368"/>
      <c r="HT15" s="368"/>
      <c r="HU15" s="368"/>
      <c r="HV15" s="368"/>
      <c r="HW15" s="368"/>
      <c r="HX15" s="368"/>
      <c r="HY15" s="368"/>
      <c r="HZ15" s="368"/>
      <c r="IA15" s="368"/>
      <c r="IB15" s="368"/>
      <c r="IC15" s="368"/>
      <c r="ID15" s="368"/>
      <c r="IE15" s="368"/>
      <c r="IF15" s="368"/>
      <c r="IG15" s="368"/>
      <c r="IH15" s="368"/>
      <c r="II15" s="368"/>
      <c r="IJ15" s="368"/>
      <c r="IK15" s="368"/>
      <c r="IL15" s="368"/>
      <c r="IM15" s="368"/>
      <c r="IN15" s="368"/>
      <c r="IO15" s="368"/>
      <c r="IP15" s="368"/>
      <c r="IQ15" s="368"/>
      <c r="IR15" s="368"/>
      <c r="IS15" s="368"/>
      <c r="IT15" s="368"/>
      <c r="IU15" s="368"/>
      <c r="IV15" s="368"/>
      <c r="IW15" s="368"/>
      <c r="IX15" s="368"/>
      <c r="IY15" s="368"/>
      <c r="IZ15" s="368"/>
      <c r="JA15" s="368"/>
      <c r="JB15" s="368"/>
      <c r="JC15" s="368"/>
      <c r="JD15" s="368"/>
      <c r="JE15" s="368"/>
      <c r="JF15" s="368"/>
      <c r="JG15" s="368"/>
      <c r="JH15" s="368"/>
      <c r="JI15" s="368"/>
      <c r="JJ15" s="368"/>
      <c r="JK15" s="368"/>
      <c r="JL15" s="368"/>
      <c r="JM15" s="368"/>
      <c r="JN15" s="368"/>
      <c r="JO15" s="368"/>
      <c r="JP15" s="368"/>
      <c r="JQ15" s="368"/>
      <c r="JR15" s="368"/>
      <c r="JS15" s="368"/>
      <c r="JT15" s="368"/>
      <c r="JU15" s="368"/>
      <c r="JV15" s="368"/>
      <c r="JW15" s="368"/>
      <c r="JX15" s="368"/>
      <c r="JY15" s="368"/>
      <c r="JZ15" s="368"/>
      <c r="KA15" s="368"/>
      <c r="KB15" s="368"/>
      <c r="KC15" s="368"/>
      <c r="KD15" s="368"/>
      <c r="KE15" s="368"/>
      <c r="KF15" s="368"/>
      <c r="KG15" s="368"/>
      <c r="KH15" s="368"/>
      <c r="KI15" s="368"/>
      <c r="KJ15" s="368"/>
      <c r="KK15" s="368"/>
      <c r="KL15" s="368"/>
      <c r="KM15" s="368"/>
      <c r="KN15" s="368"/>
      <c r="KO15" s="368"/>
      <c r="KP15" s="368"/>
      <c r="KQ15" s="368"/>
      <c r="KR15" s="368"/>
      <c r="KS15" s="368"/>
      <c r="KT15" s="368"/>
      <c r="KU15" s="368"/>
      <c r="KV15" s="368"/>
      <c r="KW15" s="368"/>
      <c r="KX15" s="368"/>
      <c r="KY15" s="368"/>
      <c r="KZ15" s="368"/>
      <c r="LA15" s="368"/>
      <c r="LB15" s="368"/>
      <c r="LC15" s="368"/>
      <c r="LD15" s="368"/>
      <c r="LE15" s="368"/>
      <c r="LF15" s="368"/>
      <c r="LG15" s="368"/>
      <c r="LH15" s="368"/>
      <c r="LI15" s="368"/>
      <c r="LJ15" s="368"/>
      <c r="LK15" s="368"/>
      <c r="LL15" s="368"/>
      <c r="LM15" s="368"/>
      <c r="LN15" s="368"/>
      <c r="LO15" s="368"/>
      <c r="LP15" s="368"/>
      <c r="LQ15" s="368"/>
      <c r="LR15" s="368"/>
      <c r="LS15" s="368"/>
      <c r="LT15" s="368"/>
      <c r="LU15" s="368"/>
      <c r="LV15" s="368"/>
      <c r="LW15" s="368"/>
      <c r="LX15" s="368"/>
      <c r="LY15" s="368"/>
      <c r="LZ15" s="368"/>
      <c r="MA15" s="368"/>
      <c r="MB15" s="368"/>
      <c r="MC15" s="368"/>
      <c r="MD15" s="368"/>
      <c r="ME15" s="368"/>
      <c r="MF15" s="368"/>
      <c r="MG15" s="368"/>
      <c r="MH15" s="368"/>
      <c r="MI15" s="368"/>
      <c r="MJ15" s="368"/>
      <c r="MK15" s="368"/>
      <c r="ML15" s="368"/>
      <c r="MM15" s="368"/>
      <c r="MN15" s="368"/>
      <c r="MO15" s="368"/>
      <c r="MP15" s="368"/>
      <c r="MQ15" s="368"/>
      <c r="MR15" s="368"/>
      <c r="MS15" s="368"/>
      <c r="MT15" s="368"/>
      <c r="MU15" s="368"/>
      <c r="MV15" s="368"/>
      <c r="MW15" s="368"/>
      <c r="MX15" s="368"/>
      <c r="MY15" s="368"/>
      <c r="MZ15" s="368"/>
      <c r="NA15" s="368"/>
      <c r="NB15" s="368"/>
      <c r="NC15" s="368"/>
      <c r="ND15" s="368"/>
      <c r="NE15" s="368"/>
      <c r="NF15" s="368"/>
      <c r="NG15" s="368"/>
      <c r="NH15" s="368"/>
      <c r="NI15" s="368"/>
      <c r="NJ15" s="368"/>
      <c r="NK15" s="368"/>
      <c r="NL15" s="368"/>
      <c r="NM15" s="368"/>
      <c r="NN15" s="368"/>
      <c r="NO15" s="368"/>
      <c r="NP15" s="368"/>
      <c r="NQ15" s="368"/>
      <c r="NR15" s="368"/>
      <c r="NS15" s="368"/>
      <c r="NT15" s="368"/>
      <c r="NU15" s="368"/>
      <c r="NV15" s="368"/>
      <c r="NW15" s="368"/>
      <c r="NX15" s="368"/>
      <c r="NY15" s="368"/>
      <c r="NZ15" s="368"/>
      <c r="OA15" s="368"/>
      <c r="OB15" s="368"/>
      <c r="OC15" s="368"/>
      <c r="OD15" s="368"/>
      <c r="OE15" s="368"/>
      <c r="OF15" s="368"/>
      <c r="OG15" s="368"/>
      <c r="OH15" s="368"/>
      <c r="OI15" s="368"/>
      <c r="OJ15" s="368"/>
      <c r="OK15" s="368"/>
      <c r="OL15" s="368"/>
      <c r="OM15" s="368"/>
      <c r="ON15" s="368"/>
      <c r="OO15" s="368"/>
      <c r="OP15" s="368"/>
      <c r="OQ15" s="368"/>
      <c r="OR15" s="368"/>
      <c r="OS15" s="368"/>
      <c r="OT15" s="368"/>
      <c r="OU15" s="368"/>
      <c r="OV15" s="368"/>
      <c r="OW15" s="368"/>
      <c r="OX15" s="368"/>
      <c r="OY15" s="368"/>
      <c r="OZ15" s="368"/>
      <c r="PA15" s="368"/>
      <c r="PB15" s="368"/>
      <c r="PC15" s="368"/>
      <c r="PD15" s="368"/>
      <c r="PE15" s="368"/>
      <c r="PF15" s="368"/>
      <c r="PG15" s="368"/>
      <c r="PH15" s="368"/>
      <c r="PI15" s="368"/>
      <c r="PJ15" s="368"/>
      <c r="PK15" s="368"/>
      <c r="PL15" s="368"/>
      <c r="PM15" s="368"/>
      <c r="PN15" s="368"/>
      <c r="PO15" s="368"/>
      <c r="PP15" s="368"/>
      <c r="PQ15" s="368"/>
      <c r="PR15" s="368"/>
      <c r="PS15" s="368"/>
      <c r="PT15" s="368"/>
      <c r="PU15" s="368"/>
      <c r="PV15" s="368"/>
      <c r="PW15" s="368"/>
      <c r="PX15" s="368"/>
      <c r="PY15" s="368"/>
      <c r="PZ15" s="368"/>
      <c r="QA15" s="368"/>
      <c r="QB15" s="368"/>
      <c r="QC15" s="368"/>
      <c r="QD15" s="368"/>
      <c r="QE15" s="368"/>
      <c r="QF15" s="368"/>
      <c r="QG15" s="368"/>
      <c r="QH15" s="368"/>
      <c r="QI15" s="368"/>
      <c r="QJ15" s="368"/>
      <c r="QK15" s="368"/>
      <c r="QL15" s="368"/>
      <c r="QM15" s="368"/>
      <c r="QN15" s="368"/>
      <c r="QO15" s="368"/>
      <c r="QP15" s="368"/>
      <c r="QQ15" s="368"/>
      <c r="QR15" s="368"/>
      <c r="QS15" s="368"/>
      <c r="QT15" s="368"/>
      <c r="QU15" s="368"/>
      <c r="QV15" s="368"/>
      <c r="QW15" s="368"/>
      <c r="QX15" s="368"/>
      <c r="QY15" s="368"/>
      <c r="QZ15" s="368"/>
      <c r="RA15" s="368"/>
      <c r="RB15" s="368"/>
      <c r="RC15" s="368"/>
      <c r="RD15" s="368"/>
      <c r="RE15" s="368"/>
      <c r="RF15" s="368"/>
      <c r="RG15" s="368"/>
      <c r="RH15" s="368"/>
      <c r="RI15" s="368"/>
      <c r="RJ15" s="368"/>
      <c r="RK15" s="368"/>
      <c r="RL15" s="368"/>
      <c r="RM15" s="368"/>
      <c r="RN15" s="368"/>
      <c r="RO15" s="368"/>
      <c r="RP15" s="368"/>
      <c r="RQ15" s="368"/>
      <c r="RR15" s="368"/>
      <c r="RS15" s="368"/>
      <c r="RT15" s="368"/>
      <c r="RU15" s="368"/>
      <c r="RV15" s="368"/>
      <c r="RW15" s="368"/>
      <c r="RX15" s="368"/>
      <c r="RY15" s="368"/>
      <c r="RZ15" s="368"/>
      <c r="SA15" s="368"/>
      <c r="SB15" s="368"/>
      <c r="SC15" s="368"/>
      <c r="SD15" s="368"/>
      <c r="SE15" s="368"/>
      <c r="SF15" s="368"/>
      <c r="SG15" s="368"/>
      <c r="SH15" s="368"/>
      <c r="SI15" s="368"/>
      <c r="SJ15" s="368"/>
      <c r="SK15" s="368"/>
      <c r="SL15" s="368"/>
      <c r="SM15" s="368"/>
      <c r="SN15" s="368"/>
      <c r="SO15" s="368"/>
      <c r="SP15" s="368"/>
      <c r="SQ15" s="368"/>
      <c r="SR15" s="368"/>
      <c r="SS15" s="368"/>
      <c r="ST15" s="368"/>
      <c r="SU15" s="368"/>
      <c r="SV15" s="368"/>
      <c r="SW15" s="368"/>
      <c r="SX15" s="368"/>
      <c r="SY15" s="368"/>
      <c r="SZ15" s="368"/>
      <c r="TA15" s="368"/>
      <c r="TB15" s="368"/>
      <c r="TC15" s="368"/>
      <c r="TD15" s="368"/>
      <c r="TE15" s="368"/>
      <c r="TF15" s="368"/>
      <c r="TG15" s="368"/>
      <c r="TH15" s="368"/>
      <c r="TI15" s="368"/>
      <c r="TJ15" s="368"/>
      <c r="TK15" s="368"/>
      <c r="TL15" s="368"/>
      <c r="TM15" s="368"/>
      <c r="TN15" s="368"/>
      <c r="TO15" s="368"/>
      <c r="TP15" s="368"/>
      <c r="TQ15" s="368"/>
      <c r="TR15" s="368"/>
      <c r="TS15" s="368"/>
      <c r="TT15" s="368"/>
      <c r="TU15" s="368"/>
      <c r="TV15" s="368"/>
      <c r="TW15" s="368"/>
      <c r="TX15" s="368"/>
      <c r="TY15" s="368"/>
      <c r="TZ15" s="368"/>
      <c r="UA15" s="368"/>
      <c r="UB15" s="368"/>
      <c r="UC15" s="368"/>
      <c r="UD15" s="368"/>
      <c r="UE15" s="368"/>
      <c r="UF15" s="368"/>
      <c r="UG15" s="368"/>
      <c r="UH15" s="368"/>
      <c r="UI15" s="368"/>
      <c r="UJ15" s="368"/>
      <c r="UK15" s="368"/>
      <c r="UL15" s="368"/>
      <c r="UM15" s="368"/>
      <c r="UN15" s="368"/>
      <c r="UO15" s="368"/>
      <c r="UP15" s="368"/>
      <c r="UQ15" s="368"/>
      <c r="UR15" s="368"/>
      <c r="US15" s="368"/>
      <c r="UT15" s="368"/>
      <c r="UU15" s="368"/>
      <c r="UV15" s="368"/>
      <c r="UW15" s="368"/>
      <c r="UX15" s="368"/>
      <c r="UY15" s="368"/>
      <c r="UZ15" s="368"/>
      <c r="VA15" s="368"/>
      <c r="VB15" s="368"/>
      <c r="VC15" s="368"/>
      <c r="VD15" s="368"/>
      <c r="VE15" s="368"/>
      <c r="VF15" s="368"/>
      <c r="VG15" s="368"/>
      <c r="VH15" s="368"/>
      <c r="VI15" s="368"/>
      <c r="VJ15" s="368"/>
      <c r="VK15" s="368"/>
      <c r="VL15" s="368"/>
      <c r="VM15" s="368"/>
      <c r="VN15" s="368"/>
      <c r="VO15" s="368"/>
      <c r="VP15" s="368"/>
      <c r="VQ15" s="368"/>
      <c r="VR15" s="368"/>
      <c r="VS15" s="368"/>
      <c r="VT15" s="368"/>
      <c r="VU15" s="368"/>
      <c r="VV15" s="368"/>
      <c r="VW15" s="368"/>
      <c r="VX15" s="368"/>
      <c r="VY15" s="368"/>
      <c r="VZ15" s="368"/>
      <c r="WA15" s="368"/>
      <c r="WB15" s="368"/>
      <c r="WC15" s="368"/>
      <c r="WD15" s="368"/>
      <c r="WE15" s="368"/>
      <c r="WF15" s="368"/>
      <c r="WG15" s="368"/>
      <c r="WH15" s="368"/>
      <c r="WI15" s="368"/>
      <c r="WJ15" s="368"/>
      <c r="WK15" s="368"/>
      <c r="WL15" s="368"/>
      <c r="WM15" s="368"/>
      <c r="WN15" s="368"/>
      <c r="WO15" s="368"/>
      <c r="WP15" s="368"/>
      <c r="WQ15" s="368"/>
      <c r="WR15" s="368"/>
      <c r="WS15" s="368"/>
      <c r="WT15" s="368"/>
      <c r="WU15" s="368"/>
      <c r="WV15" s="368"/>
      <c r="WW15" s="368"/>
      <c r="WX15" s="368"/>
      <c r="WY15" s="368"/>
      <c r="WZ15" s="368"/>
      <c r="XA15" s="368"/>
      <c r="XB15" s="368"/>
      <c r="XC15" s="368"/>
      <c r="XD15" s="368"/>
      <c r="XE15" s="368"/>
      <c r="XF15" s="368"/>
      <c r="XG15" s="368"/>
      <c r="XH15" s="368"/>
      <c r="XI15" s="368"/>
      <c r="XJ15" s="368"/>
      <c r="XK15" s="368"/>
      <c r="XL15" s="368"/>
      <c r="XM15" s="368"/>
      <c r="XN15" s="368"/>
      <c r="XO15" s="368"/>
      <c r="XP15" s="368"/>
      <c r="XQ15" s="368"/>
      <c r="XR15" s="368"/>
      <c r="XS15" s="368"/>
      <c r="XT15" s="368"/>
      <c r="XU15" s="368"/>
      <c r="XV15" s="368"/>
      <c r="XW15" s="368"/>
      <c r="XX15" s="368"/>
      <c r="XY15" s="368"/>
      <c r="XZ15" s="368"/>
      <c r="YA15" s="368"/>
      <c r="YB15" s="368"/>
      <c r="YC15" s="368"/>
      <c r="YD15" s="368"/>
      <c r="YE15" s="368"/>
      <c r="YF15" s="368"/>
      <c r="YG15" s="368"/>
      <c r="YH15" s="368"/>
      <c r="YI15" s="368"/>
      <c r="YJ15" s="368"/>
      <c r="YK15" s="368"/>
      <c r="YL15" s="368"/>
      <c r="YM15" s="368"/>
      <c r="YN15" s="368"/>
      <c r="YO15" s="368"/>
      <c r="YP15" s="368"/>
      <c r="YQ15" s="368"/>
      <c r="YR15" s="368"/>
      <c r="YS15" s="368"/>
      <c r="YT15" s="368"/>
      <c r="YU15" s="368"/>
      <c r="YV15" s="368"/>
      <c r="YW15" s="368"/>
      <c r="YX15" s="368"/>
      <c r="YY15" s="368"/>
      <c r="YZ15" s="368"/>
      <c r="ZA15" s="368"/>
      <c r="ZB15" s="368"/>
      <c r="ZC15" s="368"/>
      <c r="ZD15" s="368"/>
      <c r="ZE15" s="368"/>
      <c r="ZF15" s="368"/>
      <c r="ZG15" s="368"/>
      <c r="ZH15" s="368"/>
      <c r="ZI15" s="368"/>
      <c r="ZJ15" s="368"/>
      <c r="ZK15" s="368"/>
      <c r="ZL15" s="368"/>
      <c r="ZM15" s="368"/>
      <c r="ZN15" s="368"/>
      <c r="ZO15" s="368"/>
      <c r="ZP15" s="368"/>
      <c r="ZQ15" s="368"/>
      <c r="ZR15" s="368"/>
      <c r="ZS15" s="368"/>
      <c r="ZT15" s="368"/>
      <c r="ZU15" s="368"/>
      <c r="ZV15" s="368"/>
      <c r="ZW15" s="368"/>
      <c r="ZX15" s="368"/>
      <c r="ZY15" s="368"/>
      <c r="ZZ15" s="368"/>
      <c r="AAA15" s="368"/>
      <c r="AAB15" s="368"/>
      <c r="AAC15" s="368"/>
      <c r="AAD15" s="368"/>
      <c r="AAE15" s="368"/>
      <c r="AAF15" s="368"/>
      <c r="AAG15" s="368"/>
      <c r="AAH15" s="368"/>
      <c r="AAI15" s="368"/>
      <c r="AAJ15" s="368"/>
      <c r="AAK15" s="368"/>
      <c r="AAL15" s="368"/>
      <c r="AAM15" s="368"/>
      <c r="AAN15" s="368"/>
      <c r="AAO15" s="368"/>
      <c r="AAP15" s="368"/>
      <c r="AAQ15" s="368"/>
      <c r="AAR15" s="368"/>
      <c r="AAS15" s="368"/>
      <c r="AAT15" s="368"/>
      <c r="AAU15" s="368"/>
      <c r="AAV15" s="368"/>
      <c r="AAW15" s="368"/>
      <c r="AAX15" s="368"/>
      <c r="AAY15" s="368"/>
      <c r="AAZ15" s="368"/>
      <c r="ABA15" s="368"/>
      <c r="ABB15" s="368"/>
      <c r="ABC15" s="368"/>
      <c r="ABD15" s="368"/>
      <c r="ABE15" s="368"/>
      <c r="ABF15" s="368"/>
      <c r="ABG15" s="368"/>
      <c r="ABH15" s="368"/>
      <c r="ABI15" s="368"/>
      <c r="ABJ15" s="368"/>
      <c r="ABK15" s="368"/>
      <c r="ABL15" s="368"/>
      <c r="ABM15" s="368"/>
      <c r="ABN15" s="368"/>
      <c r="ABO15" s="368"/>
      <c r="ABP15" s="368"/>
      <c r="ABQ15" s="368"/>
      <c r="ABR15" s="368"/>
      <c r="ABS15" s="368"/>
      <c r="ABT15" s="368"/>
      <c r="ABU15" s="368"/>
      <c r="ABV15" s="368"/>
      <c r="ABW15" s="368"/>
      <c r="ABX15" s="368"/>
      <c r="ABY15" s="368"/>
      <c r="ABZ15" s="368"/>
      <c r="ACA15" s="368"/>
      <c r="ACB15" s="368"/>
      <c r="ACC15" s="368"/>
      <c r="ACD15" s="368"/>
      <c r="ACE15" s="368"/>
      <c r="ACF15" s="368"/>
      <c r="ACG15" s="368"/>
      <c r="ACH15" s="368"/>
      <c r="ACI15" s="368"/>
      <c r="ACJ15" s="368"/>
      <c r="ACK15" s="368"/>
      <c r="ACL15" s="368"/>
      <c r="ACM15" s="368"/>
      <c r="ACN15" s="368"/>
      <c r="ACO15" s="368"/>
      <c r="ACP15" s="368"/>
      <c r="ACQ15" s="368"/>
      <c r="ACR15" s="368"/>
      <c r="ACS15" s="368"/>
      <c r="ACT15" s="368"/>
      <c r="ACU15" s="368"/>
      <c r="ACV15" s="368"/>
      <c r="ACW15" s="368"/>
      <c r="ACX15" s="368"/>
      <c r="ACY15" s="368"/>
      <c r="ACZ15" s="368"/>
      <c r="ADA15" s="368"/>
      <c r="ADB15" s="368"/>
      <c r="ADC15" s="368"/>
      <c r="ADD15" s="368"/>
      <c r="ADE15" s="368"/>
      <c r="ADF15" s="368"/>
      <c r="ADG15" s="368"/>
      <c r="ADH15" s="368"/>
      <c r="ADI15" s="368"/>
      <c r="ADJ15" s="368"/>
      <c r="ADK15" s="368"/>
      <c r="ADL15" s="368"/>
      <c r="ADM15" s="368"/>
      <c r="ADN15" s="368"/>
      <c r="ADO15" s="368"/>
      <c r="ADP15" s="368"/>
      <c r="ADQ15" s="368"/>
      <c r="ADR15" s="368"/>
      <c r="ADS15" s="368"/>
      <c r="ADT15" s="368"/>
      <c r="ADU15" s="368"/>
      <c r="ADV15" s="368"/>
      <c r="ADW15" s="368"/>
      <c r="ADX15" s="368"/>
      <c r="ADY15" s="368"/>
      <c r="ADZ15" s="368"/>
      <c r="AEA15" s="368"/>
      <c r="AEB15" s="368"/>
      <c r="AEC15" s="368"/>
      <c r="AED15" s="368"/>
      <c r="AEE15" s="368"/>
      <c r="AEF15" s="368"/>
      <c r="AEG15" s="368"/>
      <c r="AEH15" s="368"/>
      <c r="AEI15" s="368"/>
      <c r="AEJ15" s="368"/>
      <c r="AEK15" s="368"/>
      <c r="AEL15" s="368"/>
      <c r="AEM15" s="368"/>
      <c r="AEN15" s="368"/>
      <c r="AEO15" s="368"/>
      <c r="AEP15" s="368"/>
      <c r="AEQ15" s="368"/>
      <c r="AER15" s="368"/>
      <c r="AES15" s="368"/>
      <c r="AET15" s="368"/>
      <c r="AEU15" s="368"/>
      <c r="AEV15" s="368"/>
      <c r="AEW15" s="368"/>
      <c r="AEX15" s="368"/>
      <c r="AEY15" s="368"/>
      <c r="AEZ15" s="368"/>
      <c r="AFA15" s="368"/>
      <c r="AFB15" s="368"/>
      <c r="AFC15" s="368"/>
      <c r="AFD15" s="368"/>
      <c r="AFE15" s="368"/>
      <c r="AFF15" s="368"/>
      <c r="AFG15" s="368"/>
      <c r="AFH15" s="368"/>
      <c r="AFI15" s="368"/>
      <c r="AFJ15" s="368"/>
      <c r="AFK15" s="368"/>
      <c r="AFL15" s="368"/>
      <c r="AFM15" s="368"/>
      <c r="AFN15" s="368"/>
      <c r="AFO15" s="368"/>
      <c r="AFP15" s="368"/>
      <c r="AFQ15" s="368"/>
      <c r="AFR15" s="368"/>
      <c r="AFS15" s="368"/>
      <c r="AFT15" s="368"/>
      <c r="AFU15" s="368"/>
      <c r="AFV15" s="368"/>
      <c r="AFW15" s="368"/>
      <c r="AFX15" s="368"/>
      <c r="AFY15" s="368"/>
      <c r="AFZ15" s="368"/>
      <c r="AGA15" s="368"/>
      <c r="AGB15" s="368"/>
      <c r="AGC15" s="368"/>
      <c r="AGD15" s="368"/>
      <c r="AGE15" s="368"/>
      <c r="AGF15" s="368"/>
      <c r="AGG15" s="368"/>
      <c r="AGH15" s="368"/>
      <c r="AGI15" s="368"/>
      <c r="AGJ15" s="368"/>
      <c r="AGK15" s="368"/>
      <c r="AGL15" s="368"/>
      <c r="AGM15" s="368"/>
      <c r="AGN15" s="368"/>
      <c r="AGO15" s="368"/>
      <c r="AGP15" s="368"/>
      <c r="AGQ15" s="368"/>
      <c r="AGR15" s="368"/>
      <c r="AGS15" s="368"/>
      <c r="AGT15" s="368"/>
      <c r="AGU15" s="368"/>
      <c r="AGV15" s="368"/>
      <c r="AGW15" s="368"/>
      <c r="AGX15" s="368"/>
      <c r="AGY15" s="368"/>
      <c r="AGZ15" s="368"/>
      <c r="AHA15" s="368"/>
      <c r="AHB15" s="368"/>
      <c r="AHC15" s="368"/>
      <c r="AHD15" s="368"/>
      <c r="AHE15" s="368"/>
      <c r="AHF15" s="368"/>
      <c r="AHG15" s="368"/>
      <c r="AHH15" s="368"/>
      <c r="AHI15" s="368"/>
      <c r="AHJ15" s="368"/>
      <c r="AHK15" s="368"/>
      <c r="AHL15" s="368"/>
      <c r="AHM15" s="368"/>
      <c r="AHN15" s="368"/>
      <c r="AHO15" s="368"/>
      <c r="AHP15" s="368"/>
      <c r="AHQ15" s="368"/>
      <c r="AHR15" s="368"/>
      <c r="AHS15" s="368"/>
      <c r="AHT15" s="368"/>
      <c r="AHU15" s="368"/>
      <c r="AHV15" s="368"/>
      <c r="AHW15" s="368"/>
      <c r="AHX15" s="368"/>
      <c r="AHY15" s="368"/>
      <c r="AHZ15" s="368"/>
      <c r="AIA15" s="368"/>
      <c r="AIB15" s="368"/>
      <c r="AIC15" s="368"/>
      <c r="AID15" s="368"/>
      <c r="AIE15" s="368"/>
      <c r="AIF15" s="368"/>
      <c r="AIG15" s="368"/>
      <c r="AIH15" s="368"/>
      <c r="AII15" s="368"/>
      <c r="AIJ15" s="368"/>
      <c r="AIK15" s="368"/>
      <c r="AIL15" s="368"/>
      <c r="AIM15" s="368"/>
      <c r="AIN15" s="368"/>
      <c r="AIO15" s="368"/>
      <c r="AIP15" s="368"/>
      <c r="AIQ15" s="368"/>
      <c r="AIR15" s="368"/>
      <c r="AIS15" s="368"/>
      <c r="AIT15" s="368"/>
      <c r="AIU15" s="368"/>
      <c r="AIV15" s="368"/>
      <c r="AIW15" s="368"/>
      <c r="AIX15" s="368"/>
      <c r="AIY15" s="368"/>
      <c r="AIZ15" s="368"/>
      <c r="AJA15" s="368"/>
      <c r="AJB15" s="368"/>
      <c r="AJC15" s="368"/>
      <c r="AJD15" s="368"/>
      <c r="AJE15" s="368"/>
      <c r="AJF15" s="368"/>
      <c r="AJG15" s="368"/>
      <c r="AJH15" s="368"/>
      <c r="AJI15" s="368"/>
      <c r="AJJ15" s="368"/>
      <c r="AJK15" s="368"/>
      <c r="AJL15" s="368"/>
      <c r="AJM15" s="368"/>
      <c r="AJN15" s="368"/>
      <c r="AJO15" s="368"/>
      <c r="AJP15" s="368"/>
      <c r="AJQ15" s="368"/>
      <c r="AJR15" s="368"/>
      <c r="AJS15" s="368"/>
      <c r="AJT15" s="368"/>
      <c r="AJU15" s="368"/>
      <c r="AJV15" s="368"/>
      <c r="AJW15" s="368"/>
      <c r="AJX15" s="368"/>
      <c r="AJY15" s="368"/>
      <c r="AJZ15" s="368"/>
      <c r="AKA15" s="368"/>
      <c r="AKB15" s="368"/>
      <c r="AKC15" s="368"/>
      <c r="AKD15" s="368"/>
      <c r="AKE15" s="368"/>
      <c r="AKF15" s="368"/>
      <c r="AKG15" s="368"/>
      <c r="AKH15" s="368"/>
      <c r="AKI15" s="368"/>
      <c r="AKJ15" s="368"/>
      <c r="AKK15" s="368"/>
      <c r="AKL15" s="368"/>
      <c r="AKM15" s="368"/>
      <c r="AKN15" s="368"/>
      <c r="AKO15" s="368"/>
      <c r="AKP15" s="368"/>
      <c r="AKQ15" s="368"/>
      <c r="AKR15" s="368"/>
      <c r="AKS15" s="368"/>
      <c r="AKT15" s="368"/>
      <c r="AKU15" s="368"/>
      <c r="AKV15" s="368"/>
      <c r="AKW15" s="368"/>
      <c r="AKX15" s="368"/>
      <c r="AKY15" s="368"/>
      <c r="AKZ15" s="368"/>
      <c r="ALA15" s="368"/>
      <c r="ALB15" s="368"/>
      <c r="ALC15" s="368"/>
      <c r="ALD15" s="368"/>
      <c r="ALE15" s="368"/>
      <c r="ALF15" s="368"/>
      <c r="ALG15" s="368"/>
      <c r="ALH15" s="368"/>
      <c r="ALI15" s="368"/>
      <c r="ALJ15" s="368"/>
      <c r="ALK15" s="368"/>
      <c r="ALL15" s="368"/>
      <c r="ALM15" s="368"/>
      <c r="ALN15" s="368"/>
      <c r="ALO15" s="368"/>
      <c r="ALP15" s="368"/>
      <c r="ALQ15" s="368"/>
      <c r="ALR15" s="368"/>
      <c r="ALS15" s="368"/>
      <c r="ALT15" s="368"/>
      <c r="ALU15" s="368"/>
      <c r="ALV15" s="368"/>
      <c r="ALW15" s="368"/>
      <c r="ALX15" s="368"/>
      <c r="ALY15" s="368"/>
      <c r="ALZ15" s="368"/>
      <c r="AMA15" s="368"/>
      <c r="AMB15" s="368"/>
      <c r="AMC15" s="368"/>
      <c r="AMD15" s="368"/>
      <c r="AME15" s="368"/>
      <c r="AMF15" s="368"/>
      <c r="AMG15" s="368"/>
      <c r="AMH15" s="368"/>
      <c r="AMI15" s="368"/>
      <c r="AMJ15" s="368"/>
      <c r="AMK15" s="368"/>
      <c r="AML15" s="368"/>
      <c r="AMM15" s="368"/>
      <c r="AMN15" s="368"/>
      <c r="AMO15" s="368"/>
      <c r="AMP15" s="368"/>
      <c r="AMQ15" s="368"/>
      <c r="AMR15" s="368"/>
      <c r="AMS15" s="368"/>
      <c r="AMT15" s="368"/>
      <c r="AMU15" s="368"/>
      <c r="AMV15" s="368"/>
      <c r="AMW15" s="368"/>
      <c r="AMX15" s="368"/>
      <c r="AMY15" s="368"/>
      <c r="AMZ15" s="368"/>
      <c r="ANA15" s="368"/>
      <c r="ANB15" s="368"/>
      <c r="ANC15" s="368"/>
      <c r="AND15" s="368"/>
      <c r="ANE15" s="368"/>
      <c r="ANF15" s="368"/>
      <c r="ANG15" s="368"/>
      <c r="ANH15" s="368"/>
      <c r="ANI15" s="368"/>
      <c r="ANJ15" s="368"/>
      <c r="ANK15" s="368"/>
      <c r="ANL15" s="368"/>
      <c r="ANM15" s="368"/>
      <c r="ANN15" s="368"/>
      <c r="ANO15" s="368"/>
      <c r="ANP15" s="368"/>
      <c r="ANQ15" s="368"/>
      <c r="ANR15" s="368"/>
      <c r="ANS15" s="368"/>
      <c r="ANT15" s="368"/>
      <c r="ANU15" s="368"/>
      <c r="ANV15" s="368"/>
      <c r="ANW15" s="368"/>
      <c r="ANX15" s="368"/>
      <c r="ANY15" s="368"/>
      <c r="ANZ15" s="368"/>
      <c r="AOA15" s="368"/>
      <c r="AOB15" s="368"/>
      <c r="AOC15" s="368"/>
      <c r="AOD15" s="368"/>
      <c r="AOE15" s="368"/>
      <c r="AOF15" s="368"/>
      <c r="AOG15" s="368"/>
      <c r="AOH15" s="368"/>
      <c r="AOI15" s="368"/>
      <c r="AOJ15" s="368"/>
      <c r="AOK15" s="368"/>
      <c r="AOL15" s="368"/>
      <c r="AOM15" s="368"/>
      <c r="AON15" s="368"/>
      <c r="AOO15" s="368"/>
      <c r="AOP15" s="368"/>
      <c r="AOQ15" s="368"/>
      <c r="AOR15" s="368"/>
      <c r="AOS15" s="368"/>
      <c r="AOT15" s="368"/>
      <c r="AOU15" s="368"/>
      <c r="AOV15" s="368"/>
      <c r="AOW15" s="368"/>
      <c r="AOX15" s="368"/>
      <c r="AOY15" s="368"/>
      <c r="AOZ15" s="368"/>
      <c r="APA15" s="368"/>
      <c r="APB15" s="368"/>
      <c r="APC15" s="368"/>
      <c r="APD15" s="368"/>
      <c r="APE15" s="368"/>
      <c r="APF15" s="368"/>
      <c r="APG15" s="368"/>
      <c r="APH15" s="368"/>
      <c r="API15" s="368"/>
      <c r="APJ15" s="368"/>
      <c r="APK15" s="368"/>
      <c r="APL15" s="368"/>
      <c r="APM15" s="368"/>
      <c r="APN15" s="368"/>
      <c r="APO15" s="368"/>
      <c r="APP15" s="368"/>
      <c r="APQ15" s="368"/>
      <c r="APR15" s="368"/>
      <c r="APS15" s="368"/>
      <c r="APT15" s="368"/>
      <c r="APU15" s="368"/>
      <c r="APV15" s="368"/>
      <c r="APW15" s="368"/>
      <c r="APX15" s="368"/>
      <c r="APY15" s="368"/>
      <c r="APZ15" s="368"/>
      <c r="AQA15" s="368"/>
      <c r="AQB15" s="368"/>
      <c r="AQC15" s="368"/>
      <c r="AQD15" s="368"/>
      <c r="AQE15" s="368"/>
      <c r="AQF15" s="368"/>
      <c r="AQG15" s="368"/>
      <c r="AQH15" s="368"/>
      <c r="AQI15" s="368"/>
      <c r="AQJ15" s="368"/>
      <c r="AQK15" s="368"/>
      <c r="AQL15" s="368"/>
      <c r="AQM15" s="368"/>
      <c r="AQN15" s="368"/>
      <c r="AQO15" s="368"/>
      <c r="AQP15" s="368"/>
      <c r="AQQ15" s="368"/>
      <c r="AQR15" s="368"/>
      <c r="AQS15" s="368"/>
      <c r="AQT15" s="368"/>
      <c r="AQU15" s="368"/>
      <c r="AQV15" s="368"/>
      <c r="AQW15" s="368"/>
      <c r="AQX15" s="368"/>
      <c r="AQY15" s="368"/>
      <c r="AQZ15" s="368"/>
      <c r="ARA15" s="368"/>
      <c r="ARB15" s="368"/>
      <c r="ARC15" s="368"/>
      <c r="ARD15" s="368"/>
      <c r="ARE15" s="368"/>
      <c r="ARF15" s="368"/>
      <c r="ARG15" s="368"/>
      <c r="ARH15" s="368"/>
      <c r="ARI15" s="368"/>
      <c r="ARJ15" s="368"/>
      <c r="ARK15" s="368"/>
      <c r="ARL15" s="368"/>
      <c r="ARM15" s="368"/>
      <c r="ARN15" s="368"/>
      <c r="ARO15" s="368"/>
      <c r="ARP15" s="368"/>
      <c r="ARQ15" s="368"/>
      <c r="ARR15" s="368"/>
      <c r="ARS15" s="368"/>
      <c r="ART15" s="368"/>
      <c r="ARU15" s="368"/>
      <c r="ARV15" s="368"/>
      <c r="ARW15" s="368"/>
      <c r="ARX15" s="368"/>
      <c r="ARY15" s="368"/>
      <c r="ARZ15" s="368"/>
      <c r="ASA15" s="368"/>
      <c r="ASB15" s="368"/>
      <c r="ASC15" s="368"/>
      <c r="ASD15" s="368"/>
      <c r="ASE15" s="368"/>
      <c r="ASF15" s="368"/>
      <c r="ASG15" s="368"/>
      <c r="ASH15" s="368"/>
      <c r="ASI15" s="368"/>
      <c r="ASJ15" s="368"/>
      <c r="ASK15" s="368"/>
      <c r="ASL15" s="368"/>
      <c r="ASM15" s="368"/>
      <c r="ASN15" s="368"/>
      <c r="ASO15" s="368"/>
      <c r="ASP15" s="368"/>
      <c r="ASQ15" s="368"/>
      <c r="ASR15" s="368"/>
      <c r="ASS15" s="368"/>
      <c r="AST15" s="368"/>
      <c r="ASU15" s="368"/>
      <c r="ASV15" s="368"/>
      <c r="ASW15" s="368"/>
      <c r="ASX15" s="368"/>
      <c r="ASY15" s="368"/>
      <c r="ASZ15" s="368"/>
      <c r="ATA15" s="368"/>
      <c r="ATB15" s="368"/>
      <c r="ATC15" s="368"/>
      <c r="ATD15" s="368"/>
      <c r="ATE15" s="368"/>
      <c r="ATF15" s="368"/>
      <c r="ATG15" s="368"/>
      <c r="ATH15" s="368"/>
      <c r="ATI15" s="368"/>
      <c r="ATJ15" s="368"/>
      <c r="ATK15" s="368"/>
      <c r="ATL15" s="368"/>
      <c r="ATM15" s="368"/>
      <c r="ATN15" s="368"/>
      <c r="ATO15" s="368"/>
      <c r="ATP15" s="368"/>
      <c r="ATQ15" s="368"/>
      <c r="ATR15" s="368"/>
      <c r="ATS15" s="368"/>
      <c r="ATT15" s="368"/>
      <c r="ATU15" s="368"/>
      <c r="ATV15" s="368"/>
      <c r="ATW15" s="368"/>
      <c r="ATX15" s="368"/>
      <c r="ATY15" s="368"/>
      <c r="ATZ15" s="368"/>
      <c r="AUA15" s="368"/>
      <c r="AUB15" s="368"/>
      <c r="AUC15" s="368"/>
      <c r="AUD15" s="368"/>
      <c r="AUE15" s="368"/>
      <c r="AUF15" s="368"/>
      <c r="AUG15" s="368"/>
      <c r="AUH15" s="368"/>
      <c r="AUI15" s="368"/>
      <c r="AUJ15" s="368"/>
      <c r="AUK15" s="368"/>
      <c r="AUL15" s="368"/>
      <c r="AUM15" s="368"/>
      <c r="AUN15" s="368"/>
      <c r="AUO15" s="368"/>
      <c r="AUP15" s="368"/>
      <c r="AUQ15" s="368"/>
      <c r="AUR15" s="368"/>
      <c r="AUS15" s="368"/>
      <c r="AUT15" s="368"/>
      <c r="AUU15" s="368"/>
      <c r="AUV15" s="368"/>
      <c r="AUW15" s="368"/>
      <c r="AUX15" s="368"/>
      <c r="AUY15" s="368"/>
      <c r="AUZ15" s="368"/>
      <c r="AVA15" s="368"/>
      <c r="AVB15" s="368"/>
      <c r="AVC15" s="368"/>
      <c r="AVD15" s="368"/>
      <c r="AVE15" s="368"/>
      <c r="AVF15" s="368"/>
      <c r="AVG15" s="368"/>
      <c r="AVH15" s="368"/>
      <c r="AVI15" s="368"/>
      <c r="AVJ15" s="368"/>
      <c r="AVK15" s="368"/>
      <c r="AVL15" s="368"/>
      <c r="AVM15" s="368"/>
      <c r="AVN15" s="368"/>
      <c r="AVO15" s="368"/>
      <c r="AVP15" s="368"/>
      <c r="AVQ15" s="368"/>
      <c r="AVR15" s="368"/>
      <c r="AVS15" s="368"/>
      <c r="AVT15" s="368"/>
      <c r="AVU15" s="368"/>
      <c r="AVV15" s="368"/>
      <c r="AVW15" s="368"/>
      <c r="AVX15" s="368"/>
      <c r="AVY15" s="368"/>
      <c r="AVZ15" s="368"/>
      <c r="AWA15" s="368"/>
      <c r="AWB15" s="368"/>
      <c r="AWC15" s="368"/>
      <c r="AWD15" s="368"/>
      <c r="AWE15" s="368"/>
      <c r="AWF15" s="368"/>
      <c r="AWG15" s="368"/>
      <c r="AWH15" s="368"/>
      <c r="AWI15" s="368"/>
      <c r="AWJ15" s="368"/>
      <c r="AWK15" s="368"/>
      <c r="AWL15" s="368"/>
      <c r="AWM15" s="368"/>
      <c r="AWN15" s="368"/>
      <c r="AWO15" s="368"/>
      <c r="AWP15" s="368"/>
      <c r="AWQ15" s="368"/>
      <c r="AWR15" s="368"/>
      <c r="AWS15" s="368"/>
      <c r="AWT15" s="368"/>
      <c r="AWU15" s="368"/>
      <c r="AWV15" s="368"/>
      <c r="AWW15" s="368"/>
      <c r="AWX15" s="368"/>
      <c r="AWY15" s="368"/>
      <c r="AWZ15" s="368"/>
      <c r="AXA15" s="368"/>
      <c r="AXB15" s="368"/>
      <c r="AXC15" s="368"/>
      <c r="AXD15" s="368"/>
      <c r="AXE15" s="368"/>
      <c r="AXF15" s="368"/>
      <c r="AXG15" s="368"/>
      <c r="AXH15" s="368"/>
      <c r="AXI15" s="368"/>
      <c r="AXJ15" s="368"/>
      <c r="AXK15" s="368"/>
      <c r="AXL15" s="368"/>
      <c r="AXM15" s="368"/>
      <c r="AXN15" s="368"/>
      <c r="AXO15" s="368"/>
      <c r="AXP15" s="368"/>
      <c r="AXQ15" s="368"/>
      <c r="AXR15" s="368"/>
      <c r="AXS15" s="368"/>
      <c r="AXT15" s="368"/>
      <c r="AXU15" s="368"/>
      <c r="AXV15" s="368"/>
      <c r="AXW15" s="368"/>
      <c r="AXX15" s="368"/>
      <c r="AXY15" s="368"/>
      <c r="AXZ15" s="368"/>
      <c r="AYA15" s="368"/>
      <c r="AYB15" s="368"/>
      <c r="AYC15" s="368"/>
      <c r="AYD15" s="368"/>
      <c r="AYE15" s="368"/>
      <c r="AYF15" s="368"/>
      <c r="AYG15" s="368"/>
      <c r="AYH15" s="368"/>
      <c r="AYI15" s="368"/>
      <c r="AYJ15" s="368"/>
      <c r="AYK15" s="368"/>
      <c r="AYL15" s="368"/>
      <c r="AYM15" s="368"/>
      <c r="AYN15" s="368"/>
      <c r="AYO15" s="368"/>
      <c r="AYP15" s="368"/>
      <c r="AYQ15" s="368"/>
      <c r="AYR15" s="368"/>
      <c r="AYS15" s="368"/>
      <c r="AYT15" s="368"/>
      <c r="AYU15" s="368"/>
      <c r="AYV15" s="368"/>
      <c r="AYW15" s="368"/>
      <c r="AYX15" s="368"/>
      <c r="AYY15" s="368"/>
      <c r="AYZ15" s="368"/>
      <c r="AZA15" s="368"/>
      <c r="AZB15" s="368"/>
      <c r="AZC15" s="368"/>
      <c r="AZD15" s="368"/>
      <c r="AZE15" s="368"/>
      <c r="AZF15" s="368"/>
      <c r="AZG15" s="368"/>
      <c r="AZH15" s="368"/>
      <c r="AZI15" s="368"/>
      <c r="AZJ15" s="368"/>
      <c r="AZK15" s="368"/>
      <c r="AZL15" s="368"/>
      <c r="AZM15" s="368"/>
      <c r="AZN15" s="368"/>
      <c r="AZO15" s="368"/>
      <c r="AZP15" s="368"/>
      <c r="AZQ15" s="368"/>
      <c r="AZR15" s="368"/>
      <c r="AZS15" s="368"/>
      <c r="AZT15" s="368"/>
      <c r="AZU15" s="368"/>
      <c r="AZV15" s="368"/>
      <c r="AZW15" s="368"/>
      <c r="AZX15" s="368"/>
      <c r="AZY15" s="368"/>
      <c r="AZZ15" s="368"/>
      <c r="BAA15" s="368"/>
      <c r="BAB15" s="368"/>
      <c r="BAC15" s="368"/>
      <c r="BAD15" s="368"/>
      <c r="BAE15" s="368"/>
      <c r="BAF15" s="368"/>
      <c r="BAG15" s="368"/>
      <c r="BAH15" s="368"/>
      <c r="BAI15" s="368"/>
      <c r="BAJ15" s="368"/>
      <c r="BAK15" s="368"/>
      <c r="BAL15" s="368"/>
      <c r="BAM15" s="368"/>
      <c r="BAN15" s="368"/>
      <c r="BAO15" s="368"/>
      <c r="BAP15" s="368"/>
      <c r="BAQ15" s="368"/>
      <c r="BAR15" s="368"/>
      <c r="BAS15" s="368"/>
      <c r="BAT15" s="368"/>
      <c r="BAU15" s="368"/>
      <c r="BAV15" s="368"/>
      <c r="BAW15" s="368"/>
      <c r="BAX15" s="368"/>
      <c r="BAY15" s="368"/>
      <c r="BAZ15" s="368"/>
      <c r="BBA15" s="368"/>
      <c r="BBB15" s="368"/>
      <c r="BBC15" s="368"/>
      <c r="BBD15" s="368"/>
      <c r="BBE15" s="368"/>
      <c r="BBF15" s="368"/>
      <c r="BBG15" s="368"/>
      <c r="BBH15" s="368"/>
      <c r="BBI15" s="368"/>
      <c r="BBJ15" s="368"/>
      <c r="BBK15" s="368"/>
      <c r="BBL15" s="368"/>
      <c r="BBM15" s="368"/>
      <c r="BBN15" s="368"/>
      <c r="BBO15" s="368"/>
      <c r="BBP15" s="368"/>
      <c r="BBQ15" s="368"/>
      <c r="BBR15" s="368"/>
      <c r="BBS15" s="368"/>
      <c r="BBT15" s="368"/>
      <c r="BBU15" s="368"/>
      <c r="BBV15" s="368"/>
      <c r="BBW15" s="368"/>
      <c r="BBX15" s="368"/>
      <c r="BBY15" s="368"/>
      <c r="BBZ15" s="368"/>
      <c r="BCA15" s="368"/>
      <c r="BCB15" s="368"/>
      <c r="BCC15" s="368"/>
      <c r="BCD15" s="368"/>
      <c r="BCE15" s="368"/>
      <c r="BCF15" s="368"/>
      <c r="BCG15" s="368"/>
      <c r="BCH15" s="368"/>
      <c r="BCI15" s="368"/>
      <c r="BCJ15" s="368"/>
      <c r="BCK15" s="368"/>
      <c r="BCL15" s="368"/>
      <c r="BCM15" s="368"/>
      <c r="BCN15" s="368"/>
      <c r="BCO15" s="368"/>
      <c r="BCP15" s="368"/>
      <c r="BCQ15" s="368"/>
      <c r="BCR15" s="368"/>
      <c r="BCS15" s="368"/>
      <c r="BCT15" s="368"/>
      <c r="BCU15" s="368"/>
      <c r="BCV15" s="368"/>
      <c r="BCW15" s="368"/>
      <c r="BCX15" s="368"/>
      <c r="BCY15" s="368"/>
      <c r="BCZ15" s="368"/>
      <c r="BDA15" s="368"/>
      <c r="BDB15" s="368"/>
      <c r="BDC15" s="368"/>
      <c r="BDD15" s="368"/>
      <c r="BDE15" s="368"/>
      <c r="BDF15" s="368"/>
      <c r="BDG15" s="368"/>
      <c r="BDH15" s="368"/>
      <c r="BDI15" s="368"/>
      <c r="BDJ15" s="368"/>
      <c r="BDK15" s="368"/>
      <c r="BDL15" s="368"/>
      <c r="BDM15" s="368"/>
      <c r="BDN15" s="368"/>
      <c r="BDO15" s="368"/>
      <c r="BDP15" s="368"/>
      <c r="BDQ15" s="368"/>
      <c r="BDR15" s="368"/>
      <c r="BDS15" s="368"/>
      <c r="BDT15" s="368"/>
      <c r="BDU15" s="368"/>
      <c r="BDV15" s="368"/>
      <c r="BDW15" s="368"/>
      <c r="BDX15" s="368"/>
      <c r="BDY15" s="368"/>
      <c r="BDZ15" s="368"/>
      <c r="BEA15" s="368"/>
      <c r="BEB15" s="368"/>
      <c r="BEC15" s="368"/>
      <c r="BED15" s="368"/>
      <c r="BEE15" s="368"/>
      <c r="BEF15" s="368"/>
      <c r="BEG15" s="368"/>
      <c r="BEH15" s="368"/>
      <c r="BEI15" s="368"/>
      <c r="BEJ15" s="368"/>
      <c r="BEK15" s="368"/>
      <c r="BEL15" s="368"/>
      <c r="BEM15" s="368"/>
      <c r="BEN15" s="368"/>
      <c r="BEO15" s="368"/>
      <c r="BEP15" s="368"/>
      <c r="BEQ15" s="368"/>
      <c r="BER15" s="368"/>
      <c r="BES15" s="368"/>
      <c r="BET15" s="368"/>
      <c r="BEU15" s="368"/>
      <c r="BEV15" s="368"/>
      <c r="BEW15" s="368"/>
      <c r="BEX15" s="368"/>
      <c r="BEY15" s="368"/>
      <c r="BEZ15" s="368"/>
      <c r="BFA15" s="368"/>
      <c r="BFB15" s="368"/>
      <c r="BFC15" s="368"/>
      <c r="BFD15" s="368"/>
      <c r="BFE15" s="368"/>
      <c r="BFF15" s="368"/>
      <c r="BFG15" s="368"/>
      <c r="BFH15" s="368"/>
      <c r="BFI15" s="368"/>
      <c r="BFJ15" s="368"/>
      <c r="BFK15" s="368"/>
      <c r="BFL15" s="368"/>
      <c r="BFM15" s="368"/>
      <c r="BFN15" s="368"/>
      <c r="BFO15" s="368"/>
      <c r="BFP15" s="368"/>
      <c r="BFQ15" s="368"/>
      <c r="BFR15" s="368"/>
      <c r="BFS15" s="368"/>
      <c r="BFT15" s="368"/>
      <c r="BFU15" s="368"/>
      <c r="BFV15" s="368"/>
      <c r="BFW15" s="368"/>
      <c r="BFX15" s="368"/>
      <c r="BFY15" s="368"/>
      <c r="BFZ15" s="368"/>
      <c r="BGA15" s="368"/>
      <c r="BGB15" s="368"/>
      <c r="BGC15" s="368"/>
      <c r="BGD15" s="368"/>
      <c r="BGE15" s="368"/>
      <c r="BGF15" s="368"/>
      <c r="BGG15" s="368"/>
      <c r="BGH15" s="368"/>
      <c r="BGI15" s="368"/>
      <c r="BGJ15" s="368"/>
      <c r="BGK15" s="368"/>
      <c r="BGL15" s="368"/>
      <c r="BGM15" s="368"/>
      <c r="BGN15" s="368"/>
      <c r="BGO15" s="368"/>
      <c r="BGP15" s="368"/>
      <c r="BGQ15" s="368"/>
      <c r="BGR15" s="368"/>
      <c r="BGS15" s="368"/>
      <c r="BGT15" s="368"/>
      <c r="BGU15" s="368"/>
      <c r="BGV15" s="368"/>
      <c r="BGW15" s="368"/>
      <c r="BGX15" s="368"/>
      <c r="BGY15" s="368"/>
      <c r="BGZ15" s="368"/>
      <c r="BHA15" s="368"/>
      <c r="BHB15" s="368"/>
      <c r="BHC15" s="368"/>
      <c r="BHD15" s="368"/>
      <c r="BHE15" s="368"/>
      <c r="BHF15" s="368"/>
      <c r="BHG15" s="368"/>
      <c r="BHH15" s="368"/>
      <c r="BHI15" s="368"/>
      <c r="BHJ15" s="368"/>
      <c r="BHK15" s="368"/>
      <c r="BHL15" s="368"/>
      <c r="BHM15" s="368"/>
      <c r="BHN15" s="368"/>
      <c r="BHO15" s="368"/>
      <c r="BHP15" s="368"/>
      <c r="BHQ15" s="368"/>
      <c r="BHR15" s="368"/>
      <c r="BHS15" s="368"/>
      <c r="BHT15" s="368"/>
      <c r="BHU15" s="368"/>
      <c r="BHV15" s="368"/>
      <c r="BHW15" s="368"/>
      <c r="BHX15" s="368"/>
      <c r="BHY15" s="368"/>
      <c r="BHZ15" s="368"/>
      <c r="BIA15" s="368"/>
      <c r="BIB15" s="368"/>
      <c r="BIC15" s="368"/>
      <c r="BID15" s="368"/>
      <c r="BIE15" s="368"/>
      <c r="BIF15" s="368"/>
      <c r="BIG15" s="368"/>
      <c r="BIH15" s="368"/>
      <c r="BII15" s="368"/>
      <c r="BIJ15" s="368"/>
      <c r="BIK15" s="368"/>
      <c r="BIL15" s="368"/>
      <c r="BIM15" s="368"/>
      <c r="BIN15" s="368"/>
      <c r="BIO15" s="368"/>
      <c r="BIP15" s="368"/>
      <c r="BIQ15" s="368"/>
      <c r="BIR15" s="368"/>
      <c r="BIS15" s="368"/>
      <c r="BIT15" s="368"/>
      <c r="BIU15" s="368"/>
      <c r="BIV15" s="368"/>
      <c r="BIW15" s="368"/>
      <c r="BIX15" s="368"/>
      <c r="BIY15" s="368"/>
      <c r="BIZ15" s="368"/>
      <c r="BJA15" s="368"/>
      <c r="BJB15" s="368"/>
      <c r="BJC15" s="368"/>
      <c r="BJD15" s="368"/>
      <c r="BJE15" s="368"/>
      <c r="BJF15" s="368"/>
      <c r="BJG15" s="368"/>
      <c r="BJH15" s="368"/>
      <c r="BJI15" s="368"/>
      <c r="BJJ15" s="368"/>
      <c r="BJK15" s="368"/>
      <c r="BJL15" s="368"/>
      <c r="BJM15" s="368"/>
      <c r="BJN15" s="368"/>
      <c r="BJO15" s="368"/>
      <c r="BJP15" s="368"/>
      <c r="BJQ15" s="368"/>
      <c r="BJR15" s="368"/>
      <c r="BJS15" s="368"/>
      <c r="BJT15" s="368"/>
      <c r="BJU15" s="368"/>
      <c r="BJV15" s="368"/>
      <c r="BJW15" s="368"/>
      <c r="BJX15" s="368"/>
      <c r="BJY15" s="368"/>
      <c r="BJZ15" s="368"/>
      <c r="BKA15" s="368"/>
      <c r="BKB15" s="368"/>
      <c r="BKC15" s="368"/>
      <c r="BKD15" s="368"/>
      <c r="BKE15" s="368"/>
      <c r="BKF15" s="368"/>
      <c r="BKG15" s="368"/>
      <c r="BKH15" s="368"/>
      <c r="BKI15" s="368"/>
      <c r="BKJ15" s="368"/>
      <c r="BKK15" s="368"/>
      <c r="BKL15" s="368"/>
      <c r="BKM15" s="368"/>
      <c r="BKN15" s="368"/>
      <c r="BKO15" s="368"/>
      <c r="BKP15" s="368"/>
      <c r="BKQ15" s="368"/>
      <c r="BKR15" s="368"/>
      <c r="BKS15" s="368"/>
      <c r="BKT15" s="368"/>
      <c r="BKU15" s="368"/>
      <c r="BKV15" s="368"/>
      <c r="BKW15" s="368"/>
      <c r="BKX15" s="368"/>
      <c r="BKY15" s="368"/>
      <c r="BKZ15" s="368"/>
      <c r="BLA15" s="368"/>
      <c r="BLB15" s="368"/>
      <c r="BLC15" s="368"/>
      <c r="BLD15" s="368"/>
      <c r="BLE15" s="368"/>
      <c r="BLF15" s="368"/>
      <c r="BLG15" s="368"/>
      <c r="BLH15" s="368"/>
      <c r="BLI15" s="368"/>
      <c r="BLJ15" s="368"/>
      <c r="BLK15" s="368"/>
      <c r="BLL15" s="368"/>
      <c r="BLM15" s="368"/>
      <c r="BLN15" s="368"/>
      <c r="BLO15" s="368"/>
      <c r="BLP15" s="368"/>
      <c r="BLQ15" s="368"/>
      <c r="BLR15" s="368"/>
      <c r="BLS15" s="368"/>
      <c r="BLT15" s="368"/>
      <c r="BLU15" s="368"/>
      <c r="BLV15" s="368"/>
      <c r="BLW15" s="368"/>
      <c r="BLX15" s="368"/>
      <c r="BLY15" s="368"/>
      <c r="BLZ15" s="368"/>
      <c r="BMA15" s="368"/>
      <c r="BMB15" s="368"/>
      <c r="BMC15" s="368"/>
      <c r="BMD15" s="368"/>
      <c r="BME15" s="368"/>
      <c r="BMF15" s="368"/>
      <c r="BMG15" s="368"/>
      <c r="BMH15" s="368"/>
      <c r="BMI15" s="368"/>
      <c r="BMJ15" s="368"/>
      <c r="BMK15" s="368"/>
      <c r="BML15" s="368"/>
      <c r="BMM15" s="368"/>
      <c r="BMN15" s="368"/>
      <c r="BMO15" s="368"/>
      <c r="BMP15" s="368"/>
      <c r="BMQ15" s="368"/>
      <c r="BMR15" s="368"/>
      <c r="BMS15" s="368"/>
      <c r="BMT15" s="368"/>
      <c r="BMU15" s="368"/>
      <c r="BMV15" s="368"/>
      <c r="BMW15" s="368"/>
      <c r="BMX15" s="368"/>
      <c r="BMY15" s="368"/>
      <c r="BMZ15" s="368"/>
      <c r="BNA15" s="368"/>
      <c r="BNB15" s="368"/>
      <c r="BNC15" s="368"/>
      <c r="BND15" s="368"/>
      <c r="BNE15" s="368"/>
      <c r="BNF15" s="368"/>
      <c r="BNG15" s="368"/>
      <c r="BNH15" s="368"/>
      <c r="BNI15" s="368"/>
      <c r="BNJ15" s="368"/>
      <c r="BNK15" s="368"/>
      <c r="BNL15" s="368"/>
      <c r="BNM15" s="368"/>
      <c r="BNN15" s="368"/>
      <c r="BNO15" s="368"/>
      <c r="BNP15" s="368"/>
      <c r="BNQ15" s="368"/>
      <c r="BNR15" s="368"/>
      <c r="BNS15" s="368"/>
      <c r="BNT15" s="368"/>
      <c r="BNU15" s="368"/>
      <c r="BNV15" s="368"/>
      <c r="BNW15" s="368"/>
      <c r="BNX15" s="368"/>
      <c r="BNY15" s="368"/>
      <c r="BNZ15" s="368"/>
      <c r="BOA15" s="368"/>
      <c r="BOB15" s="368"/>
      <c r="BOC15" s="368"/>
      <c r="BOD15" s="368"/>
      <c r="BOE15" s="368"/>
      <c r="BOF15" s="368"/>
      <c r="BOG15" s="368"/>
      <c r="BOH15" s="368"/>
      <c r="BOI15" s="368"/>
      <c r="BOJ15" s="368"/>
      <c r="BOK15" s="368"/>
      <c r="BOL15" s="368"/>
      <c r="BOM15" s="368"/>
      <c r="BON15" s="368"/>
      <c r="BOO15" s="368"/>
      <c r="BOP15" s="368"/>
      <c r="BOQ15" s="368"/>
      <c r="BOR15" s="368"/>
      <c r="BOS15" s="368"/>
      <c r="BOT15" s="368"/>
      <c r="BOU15" s="368"/>
      <c r="BOV15" s="368"/>
      <c r="BOW15" s="368"/>
      <c r="BOX15" s="368"/>
      <c r="BOY15" s="368"/>
      <c r="BOZ15" s="368"/>
      <c r="BPA15" s="368"/>
      <c r="BPB15" s="368"/>
      <c r="BPC15" s="368"/>
      <c r="BPD15" s="368"/>
      <c r="BPE15" s="368"/>
      <c r="BPF15" s="368"/>
      <c r="BPG15" s="368"/>
      <c r="BPH15" s="368"/>
      <c r="BPI15" s="368"/>
      <c r="BPJ15" s="368"/>
      <c r="BPK15" s="368"/>
      <c r="BPL15" s="368"/>
      <c r="BPM15" s="368"/>
      <c r="BPN15" s="368"/>
      <c r="BPO15" s="368"/>
      <c r="BPP15" s="368"/>
      <c r="BPQ15" s="368"/>
      <c r="BPR15" s="368"/>
      <c r="BPS15" s="368"/>
      <c r="BPT15" s="368"/>
      <c r="BPU15" s="368"/>
      <c r="BPV15" s="368"/>
      <c r="BPW15" s="368"/>
      <c r="BPX15" s="368"/>
      <c r="BPY15" s="368"/>
      <c r="BPZ15" s="368"/>
      <c r="BQA15" s="368"/>
      <c r="BQB15" s="368"/>
      <c r="BQC15" s="368"/>
      <c r="BQD15" s="368"/>
      <c r="BQE15" s="368"/>
      <c r="BQF15" s="368"/>
      <c r="BQG15" s="368"/>
      <c r="BQH15" s="368"/>
      <c r="BQI15" s="368"/>
      <c r="BQJ15" s="368"/>
      <c r="BQK15" s="368"/>
      <c r="BQL15" s="368"/>
      <c r="BQM15" s="368"/>
      <c r="BQN15" s="368"/>
      <c r="BQO15" s="368"/>
      <c r="BQP15" s="368"/>
      <c r="BQQ15" s="368"/>
      <c r="BQR15" s="368"/>
      <c r="BQS15" s="368"/>
      <c r="BQT15" s="368"/>
      <c r="BQU15" s="368"/>
      <c r="BQV15" s="368"/>
      <c r="BQW15" s="368"/>
      <c r="BQX15" s="368"/>
      <c r="BQY15" s="368"/>
      <c r="BQZ15" s="368"/>
      <c r="BRA15" s="368"/>
      <c r="BRB15" s="368"/>
      <c r="BRC15" s="368"/>
      <c r="BRD15" s="368"/>
      <c r="BRE15" s="368"/>
      <c r="BRF15" s="368"/>
      <c r="BRG15" s="368"/>
      <c r="BRH15" s="368"/>
      <c r="BRI15" s="368"/>
      <c r="BRJ15" s="368"/>
      <c r="BRK15" s="368"/>
      <c r="BRL15" s="368"/>
      <c r="BRM15" s="368"/>
      <c r="BRN15" s="368"/>
      <c r="BRO15" s="368"/>
      <c r="BRP15" s="368"/>
      <c r="BRQ15" s="368"/>
      <c r="BRR15" s="368"/>
      <c r="BRS15" s="368"/>
      <c r="BRT15" s="368"/>
      <c r="BRU15" s="368"/>
      <c r="BRV15" s="368"/>
      <c r="BRW15" s="368"/>
      <c r="BRX15" s="368"/>
      <c r="BRY15" s="368"/>
      <c r="BRZ15" s="368"/>
      <c r="BSA15" s="368"/>
      <c r="BSB15" s="368"/>
      <c r="BSC15" s="368"/>
      <c r="BSD15" s="368"/>
      <c r="BSE15" s="368"/>
      <c r="BSF15" s="368"/>
      <c r="BSG15" s="368"/>
      <c r="BSH15" s="368"/>
      <c r="BSI15" s="368"/>
      <c r="BSJ15" s="368"/>
      <c r="BSK15" s="368"/>
      <c r="BSL15" s="368"/>
      <c r="BSM15" s="368"/>
      <c r="BSN15" s="368"/>
      <c r="BSO15" s="368"/>
      <c r="BSP15" s="368"/>
      <c r="BSQ15" s="368"/>
      <c r="BSR15" s="368"/>
      <c r="BSS15" s="368"/>
      <c r="BST15" s="368"/>
      <c r="BSU15" s="368"/>
      <c r="BSV15" s="368"/>
      <c r="BSW15" s="368"/>
      <c r="BSX15" s="368"/>
      <c r="BSY15" s="368"/>
      <c r="BSZ15" s="368"/>
      <c r="BTA15" s="368"/>
      <c r="BTB15" s="368"/>
      <c r="BTC15" s="368"/>
      <c r="BTD15" s="368"/>
      <c r="BTE15" s="368"/>
      <c r="BTF15" s="368"/>
      <c r="BTG15" s="368"/>
      <c r="BTH15" s="368"/>
      <c r="BTI15" s="368"/>
      <c r="BTJ15" s="368"/>
      <c r="BTK15" s="368"/>
      <c r="BTL15" s="368"/>
      <c r="BTM15" s="368"/>
      <c r="BTN15" s="368"/>
      <c r="BTO15" s="368"/>
      <c r="BTP15" s="368"/>
      <c r="BTQ15" s="368"/>
      <c r="BTR15" s="368"/>
      <c r="BTS15" s="368"/>
      <c r="BTT15" s="368"/>
      <c r="BTU15" s="368"/>
      <c r="BTV15" s="368"/>
      <c r="BTW15" s="368"/>
      <c r="BTX15" s="368"/>
      <c r="BTY15" s="368"/>
      <c r="BTZ15" s="368"/>
      <c r="BUA15" s="368"/>
      <c r="BUB15" s="368"/>
      <c r="BUC15" s="368"/>
      <c r="BUD15" s="368"/>
      <c r="BUE15" s="368"/>
      <c r="BUF15" s="368"/>
      <c r="BUG15" s="368"/>
      <c r="BUH15" s="368"/>
      <c r="BUI15" s="368"/>
      <c r="BUJ15" s="368"/>
      <c r="BUK15" s="368"/>
      <c r="BUL15" s="368"/>
      <c r="BUM15" s="368"/>
      <c r="BUN15" s="368"/>
      <c r="BUO15" s="368"/>
      <c r="BUP15" s="368"/>
      <c r="BUQ15" s="368"/>
      <c r="BUR15" s="368"/>
      <c r="BUS15" s="368"/>
      <c r="BUT15" s="368"/>
      <c r="BUU15" s="368"/>
      <c r="BUV15" s="368"/>
      <c r="BUW15" s="368"/>
      <c r="BUX15" s="368"/>
      <c r="BUY15" s="368"/>
      <c r="BUZ15" s="368"/>
      <c r="BVA15" s="368"/>
      <c r="BVB15" s="368"/>
      <c r="BVC15" s="368"/>
      <c r="BVD15" s="368"/>
      <c r="BVE15" s="368"/>
      <c r="BVF15" s="368"/>
      <c r="BVG15" s="368"/>
      <c r="BVH15" s="368"/>
      <c r="BVI15" s="368"/>
      <c r="BVJ15" s="368"/>
      <c r="BVK15" s="368"/>
      <c r="BVL15" s="368"/>
      <c r="BVM15" s="368"/>
      <c r="BVN15" s="368"/>
      <c r="BVO15" s="368"/>
      <c r="BVP15" s="368"/>
      <c r="BVQ15" s="368"/>
      <c r="BVR15" s="368"/>
      <c r="BVS15" s="368"/>
      <c r="BVT15" s="368"/>
      <c r="BVU15" s="368"/>
      <c r="BVV15" s="368"/>
      <c r="BVW15" s="368"/>
      <c r="BVX15" s="368"/>
      <c r="BVY15" s="368"/>
      <c r="BVZ15" s="368"/>
      <c r="BWA15" s="368"/>
      <c r="BWB15" s="368"/>
      <c r="BWC15" s="368"/>
      <c r="BWD15" s="368"/>
      <c r="BWE15" s="368"/>
      <c r="BWF15" s="368"/>
      <c r="BWG15" s="368"/>
      <c r="BWH15" s="368"/>
      <c r="BWI15" s="368"/>
      <c r="BWJ15" s="368"/>
      <c r="BWK15" s="368"/>
      <c r="BWL15" s="368"/>
      <c r="BWM15" s="368"/>
      <c r="BWN15" s="368"/>
      <c r="BWO15" s="368"/>
      <c r="BWP15" s="368"/>
      <c r="BWQ15" s="368"/>
      <c r="BWR15" s="368"/>
      <c r="BWS15" s="368"/>
      <c r="BWT15" s="368"/>
      <c r="BWU15" s="368"/>
      <c r="BWV15" s="368"/>
      <c r="BWW15" s="368"/>
      <c r="BWX15" s="368"/>
      <c r="BWY15" s="368"/>
      <c r="BWZ15" s="368"/>
      <c r="BXA15" s="368"/>
      <c r="BXB15" s="368"/>
      <c r="BXC15" s="368"/>
      <c r="BXD15" s="368"/>
      <c r="BXE15" s="368"/>
      <c r="BXF15" s="368"/>
      <c r="BXG15" s="368"/>
      <c r="BXH15" s="368"/>
      <c r="BXI15" s="368"/>
      <c r="BXJ15" s="368"/>
      <c r="BXK15" s="368"/>
      <c r="BXL15" s="368"/>
      <c r="BXM15" s="368"/>
      <c r="BXN15" s="368"/>
      <c r="BXO15" s="368"/>
      <c r="BXP15" s="368"/>
      <c r="BXQ15" s="368"/>
      <c r="BXR15" s="368"/>
      <c r="BXS15" s="368"/>
      <c r="BXT15" s="368"/>
      <c r="BXU15" s="368"/>
      <c r="BXV15" s="368"/>
      <c r="BXW15" s="368"/>
      <c r="BXX15" s="368"/>
      <c r="BXY15" s="368"/>
      <c r="BXZ15" s="368"/>
      <c r="BYA15" s="368"/>
      <c r="BYB15" s="368"/>
      <c r="BYC15" s="368"/>
      <c r="BYD15" s="368"/>
      <c r="BYE15" s="368"/>
      <c r="BYF15" s="368"/>
      <c r="BYG15" s="368"/>
      <c r="BYH15" s="368"/>
      <c r="BYI15" s="368"/>
      <c r="BYJ15" s="368"/>
      <c r="BYK15" s="368"/>
      <c r="BYL15" s="368"/>
      <c r="BYM15" s="368"/>
      <c r="BYN15" s="368"/>
      <c r="BYO15" s="368"/>
      <c r="BYP15" s="368"/>
      <c r="BYQ15" s="368"/>
      <c r="BYR15" s="368"/>
      <c r="BYS15" s="368"/>
      <c r="BYT15" s="368"/>
      <c r="BYU15" s="368"/>
      <c r="BYV15" s="368"/>
      <c r="BYW15" s="368"/>
      <c r="BYX15" s="368"/>
      <c r="BYY15" s="368"/>
      <c r="BYZ15" s="368"/>
      <c r="BZA15" s="368"/>
      <c r="BZB15" s="368"/>
      <c r="BZC15" s="368"/>
      <c r="BZD15" s="368"/>
      <c r="BZE15" s="368"/>
      <c r="BZF15" s="368"/>
      <c r="BZG15" s="368"/>
      <c r="BZH15" s="368"/>
      <c r="BZI15" s="368"/>
      <c r="BZJ15" s="368"/>
      <c r="BZK15" s="368"/>
      <c r="BZL15" s="368"/>
      <c r="BZM15" s="368"/>
      <c r="BZN15" s="368"/>
      <c r="BZO15" s="368"/>
      <c r="BZP15" s="368"/>
      <c r="BZQ15" s="368"/>
      <c r="BZR15" s="368"/>
      <c r="BZS15" s="368"/>
      <c r="BZT15" s="368"/>
      <c r="BZU15" s="368"/>
      <c r="BZV15" s="368"/>
      <c r="BZW15" s="368"/>
      <c r="BZX15" s="368"/>
      <c r="BZY15" s="368"/>
      <c r="BZZ15" s="368"/>
      <c r="CAA15" s="368"/>
      <c r="CAB15" s="368"/>
      <c r="CAC15" s="368"/>
      <c r="CAD15" s="368"/>
      <c r="CAE15" s="368"/>
      <c r="CAF15" s="368"/>
      <c r="CAG15" s="368"/>
      <c r="CAH15" s="368"/>
      <c r="CAI15" s="368"/>
      <c r="CAJ15" s="368"/>
      <c r="CAK15" s="368"/>
      <c r="CAL15" s="368"/>
      <c r="CAM15" s="368"/>
      <c r="CAN15" s="368"/>
      <c r="CAO15" s="368"/>
      <c r="CAP15" s="368"/>
      <c r="CAQ15" s="368"/>
      <c r="CAR15" s="368"/>
      <c r="CAS15" s="368"/>
      <c r="CAT15" s="368"/>
      <c r="CAU15" s="368"/>
      <c r="CAV15" s="368"/>
      <c r="CAW15" s="368"/>
      <c r="CAX15" s="368"/>
      <c r="CAY15" s="368"/>
      <c r="CAZ15" s="368"/>
      <c r="CBA15" s="368"/>
      <c r="CBB15" s="368"/>
      <c r="CBC15" s="368"/>
      <c r="CBD15" s="368"/>
      <c r="CBE15" s="368"/>
      <c r="CBF15" s="368"/>
      <c r="CBG15" s="368"/>
      <c r="CBH15" s="368"/>
      <c r="CBI15" s="368"/>
      <c r="CBJ15" s="368"/>
      <c r="CBK15" s="368"/>
      <c r="CBL15" s="368"/>
      <c r="CBM15" s="368"/>
      <c r="CBN15" s="368"/>
      <c r="CBO15" s="368"/>
      <c r="CBP15" s="368"/>
      <c r="CBQ15" s="368"/>
      <c r="CBR15" s="368"/>
      <c r="CBS15" s="368"/>
      <c r="CBT15" s="368"/>
      <c r="CBU15" s="368"/>
      <c r="CBV15" s="368"/>
      <c r="CBW15" s="368"/>
      <c r="CBX15" s="368"/>
      <c r="CBY15" s="368"/>
      <c r="CBZ15" s="368"/>
      <c r="CCA15" s="368"/>
      <c r="CCB15" s="368"/>
      <c r="CCC15" s="368"/>
      <c r="CCD15" s="368"/>
      <c r="CCE15" s="368"/>
      <c r="CCF15" s="368"/>
      <c r="CCG15" s="368"/>
      <c r="CCH15" s="368"/>
      <c r="CCI15" s="368"/>
      <c r="CCJ15" s="368"/>
      <c r="CCK15" s="368"/>
      <c r="CCL15" s="368"/>
      <c r="CCM15" s="368"/>
      <c r="CCN15" s="368"/>
      <c r="CCO15" s="368"/>
      <c r="CCP15" s="368"/>
      <c r="CCQ15" s="368"/>
      <c r="CCR15" s="368"/>
      <c r="CCS15" s="368"/>
      <c r="CCT15" s="368"/>
      <c r="CCU15" s="368"/>
      <c r="CCV15" s="368"/>
      <c r="CCW15" s="368"/>
      <c r="CCX15" s="368"/>
      <c r="CCY15" s="368"/>
      <c r="CCZ15" s="368"/>
      <c r="CDA15" s="368"/>
      <c r="CDB15" s="368"/>
      <c r="CDC15" s="368"/>
      <c r="CDD15" s="368"/>
      <c r="CDE15" s="368"/>
      <c r="CDF15" s="368"/>
      <c r="CDG15" s="368"/>
      <c r="CDH15" s="368"/>
      <c r="CDI15" s="368"/>
      <c r="CDJ15" s="368"/>
      <c r="CDK15" s="368"/>
      <c r="CDL15" s="368"/>
      <c r="CDM15" s="368"/>
      <c r="CDN15" s="368"/>
      <c r="CDO15" s="368"/>
      <c r="CDP15" s="368"/>
      <c r="CDQ15" s="368"/>
      <c r="CDR15" s="368"/>
      <c r="CDS15" s="368"/>
      <c r="CDT15" s="368"/>
      <c r="CDU15" s="368"/>
      <c r="CDV15" s="368"/>
      <c r="CDW15" s="368"/>
      <c r="CDX15" s="368"/>
      <c r="CDY15" s="368"/>
      <c r="CDZ15" s="368"/>
      <c r="CEA15" s="368"/>
      <c r="CEB15" s="368"/>
      <c r="CEC15" s="368"/>
      <c r="CED15" s="368"/>
      <c r="CEE15" s="368"/>
      <c r="CEF15" s="368"/>
      <c r="CEG15" s="368"/>
      <c r="CEH15" s="368"/>
      <c r="CEI15" s="368"/>
      <c r="CEJ15" s="368"/>
      <c r="CEK15" s="368"/>
      <c r="CEL15" s="368"/>
      <c r="CEM15" s="368"/>
      <c r="CEN15" s="368"/>
      <c r="CEO15" s="368"/>
      <c r="CEP15" s="368"/>
      <c r="CEQ15" s="368"/>
      <c r="CER15" s="368"/>
      <c r="CES15" s="368"/>
      <c r="CET15" s="368"/>
      <c r="CEU15" s="368"/>
      <c r="CEV15" s="368"/>
      <c r="CEW15" s="368"/>
      <c r="CEX15" s="368"/>
      <c r="CEY15" s="368"/>
      <c r="CEZ15" s="368"/>
      <c r="CFA15" s="368"/>
      <c r="CFB15" s="368"/>
      <c r="CFC15" s="368"/>
      <c r="CFD15" s="368"/>
      <c r="CFE15" s="368"/>
      <c r="CFF15" s="368"/>
      <c r="CFG15" s="368"/>
      <c r="CFH15" s="368"/>
      <c r="CFI15" s="368"/>
      <c r="CFJ15" s="368"/>
      <c r="CFK15" s="368"/>
      <c r="CFL15" s="368"/>
      <c r="CFM15" s="368"/>
      <c r="CFN15" s="368"/>
      <c r="CFO15" s="368"/>
      <c r="CFP15" s="368"/>
      <c r="CFQ15" s="368"/>
      <c r="CFR15" s="368"/>
      <c r="CFS15" s="368"/>
      <c r="CFT15" s="368"/>
      <c r="CFU15" s="368"/>
      <c r="CFV15" s="368"/>
      <c r="CFW15" s="368"/>
      <c r="CFX15" s="368"/>
      <c r="CFY15" s="368"/>
      <c r="CFZ15" s="368"/>
      <c r="CGA15" s="368"/>
      <c r="CGB15" s="368"/>
      <c r="CGC15" s="368"/>
      <c r="CGD15" s="368"/>
      <c r="CGE15" s="368"/>
      <c r="CGF15" s="368"/>
      <c r="CGG15" s="368"/>
      <c r="CGH15" s="368"/>
      <c r="CGI15" s="368"/>
      <c r="CGJ15" s="368"/>
      <c r="CGK15" s="368"/>
      <c r="CGL15" s="368"/>
      <c r="CGM15" s="368"/>
      <c r="CGN15" s="368"/>
      <c r="CGO15" s="368"/>
      <c r="CGP15" s="368"/>
      <c r="CGQ15" s="368"/>
      <c r="CGR15" s="368"/>
      <c r="CGS15" s="368"/>
      <c r="CGT15" s="368"/>
      <c r="CGU15" s="368"/>
      <c r="CGV15" s="368"/>
      <c r="CGW15" s="368"/>
      <c r="CGX15" s="368"/>
      <c r="CGY15" s="368"/>
      <c r="CGZ15" s="368"/>
      <c r="CHA15" s="368"/>
      <c r="CHB15" s="368"/>
      <c r="CHC15" s="368"/>
      <c r="CHD15" s="368"/>
      <c r="CHE15" s="368"/>
      <c r="CHF15" s="368"/>
      <c r="CHG15" s="368"/>
      <c r="CHH15" s="368"/>
      <c r="CHI15" s="368"/>
      <c r="CHJ15" s="368"/>
      <c r="CHK15" s="368"/>
      <c r="CHL15" s="368"/>
      <c r="CHM15" s="368"/>
      <c r="CHN15" s="368"/>
      <c r="CHO15" s="368"/>
      <c r="CHP15" s="368"/>
      <c r="CHQ15" s="368"/>
      <c r="CHR15" s="368"/>
      <c r="CHS15" s="368"/>
      <c r="CHT15" s="368"/>
      <c r="CHU15" s="368"/>
      <c r="CHV15" s="368"/>
      <c r="CHW15" s="368"/>
      <c r="CHX15" s="368"/>
      <c r="CHY15" s="368"/>
      <c r="CHZ15" s="368"/>
      <c r="CIA15" s="368"/>
      <c r="CIB15" s="368"/>
      <c r="CIC15" s="368"/>
      <c r="CID15" s="368"/>
      <c r="CIE15" s="368"/>
      <c r="CIF15" s="368"/>
      <c r="CIG15" s="368"/>
      <c r="CIH15" s="368"/>
      <c r="CII15" s="368"/>
      <c r="CIJ15" s="368"/>
      <c r="CIK15" s="368"/>
      <c r="CIL15" s="368"/>
      <c r="CIM15" s="368"/>
      <c r="CIN15" s="368"/>
      <c r="CIO15" s="368"/>
      <c r="CIP15" s="368"/>
      <c r="CIQ15" s="368"/>
      <c r="CIR15" s="368"/>
      <c r="CIS15" s="368"/>
      <c r="CIT15" s="368"/>
      <c r="CIU15" s="368"/>
      <c r="CIV15" s="368"/>
      <c r="CIW15" s="368"/>
      <c r="CIX15" s="368"/>
      <c r="CIY15" s="368"/>
      <c r="CIZ15" s="368"/>
      <c r="CJA15" s="368"/>
      <c r="CJB15" s="368"/>
      <c r="CJC15" s="368"/>
      <c r="CJD15" s="368"/>
      <c r="CJE15" s="368"/>
      <c r="CJF15" s="368"/>
      <c r="CJG15" s="368"/>
      <c r="CJH15" s="368"/>
      <c r="CJI15" s="368"/>
      <c r="CJJ15" s="368"/>
      <c r="CJK15" s="368"/>
      <c r="CJL15" s="368"/>
      <c r="CJM15" s="368"/>
      <c r="CJN15" s="368"/>
      <c r="CJO15" s="368"/>
      <c r="CJP15" s="368"/>
      <c r="CJQ15" s="368"/>
      <c r="CJR15" s="368"/>
      <c r="CJS15" s="368"/>
      <c r="CJT15" s="368"/>
      <c r="CJU15" s="368"/>
      <c r="CJV15" s="368"/>
      <c r="CJW15" s="368"/>
      <c r="CJX15" s="368"/>
      <c r="CJY15" s="368"/>
      <c r="CJZ15" s="368"/>
      <c r="CKA15" s="368"/>
      <c r="CKB15" s="368"/>
      <c r="CKC15" s="368"/>
      <c r="CKD15" s="368"/>
      <c r="CKE15" s="368"/>
      <c r="CKF15" s="368"/>
      <c r="CKG15" s="368"/>
      <c r="CKH15" s="368"/>
      <c r="CKI15" s="368"/>
      <c r="CKJ15" s="368"/>
      <c r="CKK15" s="368"/>
      <c r="CKL15" s="368"/>
      <c r="CKM15" s="368"/>
      <c r="CKN15" s="368"/>
      <c r="CKO15" s="368"/>
      <c r="CKP15" s="368"/>
      <c r="CKQ15" s="368"/>
      <c r="CKR15" s="368"/>
      <c r="CKS15" s="368"/>
      <c r="CKT15" s="368"/>
      <c r="CKU15" s="368"/>
      <c r="CKV15" s="368"/>
      <c r="CKW15" s="368"/>
      <c r="CKX15" s="368"/>
      <c r="CKY15" s="368"/>
      <c r="CKZ15" s="368"/>
      <c r="CLA15" s="368"/>
      <c r="CLB15" s="368"/>
      <c r="CLC15" s="368"/>
      <c r="CLD15" s="368"/>
      <c r="CLE15" s="368"/>
      <c r="CLF15" s="368"/>
      <c r="CLG15" s="368"/>
      <c r="CLH15" s="368"/>
      <c r="CLI15" s="368"/>
      <c r="CLJ15" s="368"/>
      <c r="CLK15" s="368"/>
      <c r="CLL15" s="368"/>
      <c r="CLM15" s="368"/>
      <c r="CLN15" s="368"/>
      <c r="CLO15" s="368"/>
      <c r="CLP15" s="368"/>
      <c r="CLQ15" s="368"/>
      <c r="CLR15" s="368"/>
      <c r="CLS15" s="368"/>
      <c r="CLT15" s="368"/>
      <c r="CLU15" s="368"/>
      <c r="CLV15" s="368"/>
      <c r="CLW15" s="368"/>
      <c r="CLX15" s="368"/>
      <c r="CLY15" s="368"/>
      <c r="CLZ15" s="368"/>
      <c r="CMA15" s="368"/>
      <c r="CMB15" s="368"/>
      <c r="CMC15" s="368"/>
      <c r="CMD15" s="368"/>
      <c r="CME15" s="368"/>
      <c r="CMF15" s="368"/>
      <c r="CMG15" s="368"/>
      <c r="CMH15" s="368"/>
      <c r="CMI15" s="368"/>
      <c r="CMJ15" s="368"/>
      <c r="CMK15" s="368"/>
      <c r="CML15" s="368"/>
      <c r="CMM15" s="368"/>
      <c r="CMN15" s="368"/>
      <c r="CMO15" s="368"/>
      <c r="CMP15" s="368"/>
      <c r="CMQ15" s="368"/>
      <c r="CMR15" s="368"/>
      <c r="CMS15" s="368"/>
      <c r="CMT15" s="368"/>
      <c r="CMU15" s="368"/>
      <c r="CMV15" s="368"/>
      <c r="CMW15" s="368"/>
      <c r="CMX15" s="368"/>
      <c r="CMY15" s="368"/>
      <c r="CMZ15" s="368"/>
      <c r="CNA15" s="368"/>
      <c r="CNB15" s="368"/>
      <c r="CNC15" s="368"/>
      <c r="CND15" s="368"/>
      <c r="CNE15" s="368"/>
      <c r="CNF15" s="368"/>
      <c r="CNG15" s="368"/>
      <c r="CNH15" s="368"/>
      <c r="CNI15" s="368"/>
      <c r="CNJ15" s="368"/>
      <c r="CNK15" s="368"/>
      <c r="CNL15" s="368"/>
      <c r="CNM15" s="368"/>
      <c r="CNN15" s="368"/>
      <c r="CNO15" s="368"/>
      <c r="CNP15" s="368"/>
      <c r="CNQ15" s="368"/>
      <c r="CNR15" s="368"/>
      <c r="CNS15" s="368"/>
      <c r="CNT15" s="368"/>
      <c r="CNU15" s="368"/>
      <c r="CNV15" s="368"/>
      <c r="CNW15" s="368"/>
      <c r="CNX15" s="368"/>
      <c r="CNY15" s="368"/>
      <c r="CNZ15" s="368"/>
      <c r="COA15" s="368"/>
      <c r="COB15" s="368"/>
      <c r="COC15" s="368"/>
      <c r="COD15" s="368"/>
      <c r="COE15" s="368"/>
      <c r="COF15" s="368"/>
      <c r="COG15" s="368"/>
      <c r="COH15" s="368"/>
      <c r="COI15" s="368"/>
      <c r="COJ15" s="368"/>
      <c r="COK15" s="368"/>
      <c r="COL15" s="368"/>
      <c r="COM15" s="368"/>
      <c r="CON15" s="368"/>
      <c r="COO15" s="368"/>
      <c r="COP15" s="368"/>
      <c r="COQ15" s="368"/>
      <c r="COR15" s="368"/>
      <c r="COS15" s="368"/>
      <c r="COT15" s="368"/>
      <c r="COU15" s="368"/>
      <c r="COV15" s="368"/>
      <c r="COW15" s="368"/>
      <c r="COX15" s="368"/>
      <c r="COY15" s="368"/>
      <c r="COZ15" s="368"/>
      <c r="CPA15" s="368"/>
      <c r="CPB15" s="368"/>
      <c r="CPC15" s="368"/>
      <c r="CPD15" s="368"/>
      <c r="CPE15" s="368"/>
      <c r="CPF15" s="368"/>
      <c r="CPG15" s="368"/>
      <c r="CPH15" s="368"/>
      <c r="CPI15" s="368"/>
      <c r="CPJ15" s="368"/>
      <c r="CPK15" s="368"/>
      <c r="CPL15" s="368"/>
      <c r="CPM15" s="368"/>
      <c r="CPN15" s="368"/>
      <c r="CPO15" s="368"/>
      <c r="CPP15" s="368"/>
      <c r="CPQ15" s="368"/>
      <c r="CPR15" s="368"/>
      <c r="CPS15" s="368"/>
      <c r="CPT15" s="368"/>
      <c r="CPU15" s="368"/>
      <c r="CPV15" s="368"/>
      <c r="CPW15" s="368"/>
      <c r="CPX15" s="368"/>
      <c r="CPY15" s="368"/>
      <c r="CPZ15" s="368"/>
      <c r="CQA15" s="368"/>
      <c r="CQB15" s="368"/>
      <c r="CQC15" s="368"/>
      <c r="CQD15" s="368"/>
      <c r="CQE15" s="368"/>
      <c r="CQF15" s="368"/>
      <c r="CQG15" s="368"/>
      <c r="CQH15" s="368"/>
      <c r="CQI15" s="368"/>
      <c r="CQJ15" s="368"/>
      <c r="CQK15" s="368"/>
      <c r="CQL15" s="368"/>
      <c r="CQM15" s="368"/>
      <c r="CQN15" s="368"/>
      <c r="CQO15" s="368"/>
      <c r="CQP15" s="368"/>
      <c r="CQQ15" s="368"/>
      <c r="CQR15" s="368"/>
      <c r="CQS15" s="368"/>
      <c r="CQT15" s="368"/>
      <c r="CQU15" s="368"/>
      <c r="CQV15" s="368"/>
      <c r="CQW15" s="368"/>
      <c r="CQX15" s="368"/>
      <c r="CQY15" s="368"/>
      <c r="CQZ15" s="368"/>
      <c r="CRA15" s="368"/>
      <c r="CRB15" s="368"/>
      <c r="CRC15" s="368"/>
      <c r="CRD15" s="368"/>
      <c r="CRE15" s="368"/>
      <c r="CRF15" s="368"/>
      <c r="CRG15" s="368"/>
      <c r="CRH15" s="368"/>
      <c r="CRI15" s="368"/>
      <c r="CRJ15" s="368"/>
      <c r="CRK15" s="368"/>
      <c r="CRL15" s="368"/>
      <c r="CRM15" s="368"/>
      <c r="CRN15" s="368"/>
      <c r="CRO15" s="368"/>
      <c r="CRP15" s="368"/>
      <c r="CRQ15" s="368"/>
      <c r="CRR15" s="368"/>
      <c r="CRS15" s="368"/>
      <c r="CRT15" s="368"/>
      <c r="CRU15" s="368"/>
      <c r="CRV15" s="368"/>
      <c r="CRW15" s="368"/>
      <c r="CRX15" s="368"/>
      <c r="CRY15" s="368"/>
      <c r="CRZ15" s="368"/>
      <c r="CSA15" s="368"/>
      <c r="CSB15" s="368"/>
      <c r="CSC15" s="368"/>
      <c r="CSD15" s="368"/>
      <c r="CSE15" s="368"/>
      <c r="CSF15" s="368"/>
      <c r="CSG15" s="368"/>
      <c r="CSH15" s="368"/>
      <c r="CSI15" s="368"/>
      <c r="CSJ15" s="368"/>
      <c r="CSK15" s="368"/>
      <c r="CSL15" s="368"/>
      <c r="CSM15" s="368"/>
      <c r="CSN15" s="368"/>
      <c r="CSO15" s="368"/>
      <c r="CSP15" s="368"/>
      <c r="CSQ15" s="368"/>
      <c r="CSR15" s="368"/>
      <c r="CSS15" s="368"/>
      <c r="CST15" s="368"/>
      <c r="CSU15" s="368"/>
      <c r="CSV15" s="368"/>
      <c r="CSW15" s="368"/>
      <c r="CSX15" s="368"/>
      <c r="CSY15" s="368"/>
      <c r="CSZ15" s="368"/>
      <c r="CTA15" s="368"/>
      <c r="CTB15" s="368"/>
      <c r="CTC15" s="368"/>
      <c r="CTD15" s="368"/>
      <c r="CTE15" s="368"/>
      <c r="CTF15" s="368"/>
      <c r="CTG15" s="368"/>
      <c r="CTH15" s="368"/>
      <c r="CTI15" s="368"/>
      <c r="CTJ15" s="368"/>
      <c r="CTK15" s="368"/>
      <c r="CTL15" s="368"/>
      <c r="CTM15" s="368"/>
      <c r="CTN15" s="368"/>
      <c r="CTO15" s="368"/>
      <c r="CTP15" s="368"/>
      <c r="CTQ15" s="368"/>
      <c r="CTR15" s="368"/>
      <c r="CTS15" s="368"/>
      <c r="CTT15" s="368"/>
      <c r="CTU15" s="368"/>
      <c r="CTV15" s="368"/>
      <c r="CTW15" s="368"/>
      <c r="CTX15" s="368"/>
      <c r="CTY15" s="368"/>
      <c r="CTZ15" s="368"/>
      <c r="CUA15" s="368"/>
      <c r="CUB15" s="368"/>
      <c r="CUC15" s="368"/>
      <c r="CUD15" s="368"/>
      <c r="CUE15" s="368"/>
      <c r="CUF15" s="368"/>
      <c r="CUG15" s="368"/>
      <c r="CUH15" s="368"/>
      <c r="CUI15" s="368"/>
      <c r="CUJ15" s="368"/>
      <c r="CUK15" s="368"/>
      <c r="CUL15" s="368"/>
      <c r="CUM15" s="368"/>
      <c r="CUN15" s="368"/>
      <c r="CUO15" s="368"/>
      <c r="CUP15" s="368"/>
      <c r="CUQ15" s="368"/>
      <c r="CUR15" s="368"/>
      <c r="CUS15" s="368"/>
      <c r="CUT15" s="368"/>
      <c r="CUU15" s="368"/>
      <c r="CUV15" s="368"/>
      <c r="CUW15" s="368"/>
      <c r="CUX15" s="368"/>
      <c r="CUY15" s="368"/>
      <c r="CUZ15" s="368"/>
      <c r="CVA15" s="368"/>
      <c r="CVB15" s="368"/>
      <c r="CVC15" s="368"/>
      <c r="CVD15" s="368"/>
      <c r="CVE15" s="368"/>
      <c r="CVF15" s="368"/>
      <c r="CVG15" s="368"/>
      <c r="CVH15" s="368"/>
      <c r="CVI15" s="368"/>
      <c r="CVJ15" s="368"/>
      <c r="CVK15" s="368"/>
      <c r="CVL15" s="368"/>
      <c r="CVM15" s="368"/>
      <c r="CVN15" s="368"/>
      <c r="CVO15" s="368"/>
      <c r="CVP15" s="368"/>
      <c r="CVQ15" s="368"/>
      <c r="CVR15" s="368"/>
      <c r="CVS15" s="368"/>
      <c r="CVT15" s="368"/>
      <c r="CVU15" s="368"/>
      <c r="CVV15" s="368"/>
      <c r="CVW15" s="368"/>
      <c r="CVX15" s="368"/>
      <c r="CVY15" s="368"/>
      <c r="CVZ15" s="368"/>
      <c r="CWA15" s="368"/>
      <c r="CWB15" s="368"/>
      <c r="CWC15" s="368"/>
      <c r="CWD15" s="368"/>
      <c r="CWE15" s="368"/>
      <c r="CWF15" s="368"/>
      <c r="CWG15" s="368"/>
      <c r="CWH15" s="368"/>
      <c r="CWI15" s="368"/>
      <c r="CWJ15" s="368"/>
      <c r="CWK15" s="368"/>
      <c r="CWL15" s="368"/>
      <c r="CWM15" s="368"/>
      <c r="CWN15" s="368"/>
      <c r="CWO15" s="368"/>
      <c r="CWP15" s="368"/>
      <c r="CWQ15" s="368"/>
      <c r="CWR15" s="368"/>
      <c r="CWS15" s="368"/>
      <c r="CWT15" s="368"/>
      <c r="CWU15" s="368"/>
      <c r="CWV15" s="368"/>
      <c r="CWW15" s="368"/>
      <c r="CWX15" s="368"/>
      <c r="CWY15" s="368"/>
      <c r="CWZ15" s="368"/>
      <c r="CXA15" s="368"/>
      <c r="CXB15" s="368"/>
      <c r="CXC15" s="368"/>
      <c r="CXD15" s="368"/>
      <c r="CXE15" s="368"/>
      <c r="CXF15" s="368"/>
      <c r="CXG15" s="368"/>
      <c r="CXH15" s="368"/>
      <c r="CXI15" s="368"/>
      <c r="CXJ15" s="368"/>
      <c r="CXK15" s="368"/>
      <c r="CXL15" s="368"/>
      <c r="CXM15" s="368"/>
      <c r="CXN15" s="368"/>
      <c r="CXO15" s="368"/>
      <c r="CXP15" s="368"/>
      <c r="CXQ15" s="368"/>
      <c r="CXR15" s="368"/>
      <c r="CXS15" s="368"/>
      <c r="CXT15" s="368"/>
      <c r="CXU15" s="368"/>
      <c r="CXV15" s="368"/>
      <c r="CXW15" s="368"/>
      <c r="CXX15" s="368"/>
      <c r="CXY15" s="368"/>
      <c r="CXZ15" s="368"/>
      <c r="CYA15" s="368"/>
      <c r="CYB15" s="368"/>
      <c r="CYC15" s="368"/>
      <c r="CYD15" s="368"/>
      <c r="CYE15" s="368"/>
      <c r="CYF15" s="368"/>
      <c r="CYG15" s="368"/>
      <c r="CYH15" s="368"/>
      <c r="CYI15" s="368"/>
      <c r="CYJ15" s="368"/>
      <c r="CYK15" s="368"/>
      <c r="CYL15" s="368"/>
      <c r="CYM15" s="368"/>
      <c r="CYN15" s="368"/>
      <c r="CYO15" s="368"/>
      <c r="CYP15" s="368"/>
      <c r="CYQ15" s="368"/>
      <c r="CYR15" s="368"/>
      <c r="CYS15" s="368"/>
      <c r="CYT15" s="368"/>
      <c r="CYU15" s="368"/>
      <c r="CYV15" s="368"/>
      <c r="CYW15" s="368"/>
      <c r="CYX15" s="368"/>
      <c r="CYY15" s="368"/>
      <c r="CYZ15" s="368"/>
      <c r="CZA15" s="368"/>
      <c r="CZB15" s="368"/>
      <c r="CZC15" s="368"/>
      <c r="CZD15" s="368"/>
      <c r="CZE15" s="368"/>
      <c r="CZF15" s="368"/>
      <c r="CZG15" s="368"/>
      <c r="CZH15" s="368"/>
      <c r="CZI15" s="368"/>
      <c r="CZJ15" s="368"/>
      <c r="CZK15" s="368"/>
      <c r="CZL15" s="368"/>
      <c r="CZM15" s="368"/>
      <c r="CZN15" s="368"/>
      <c r="CZO15" s="368"/>
      <c r="CZP15" s="368"/>
      <c r="CZQ15" s="368"/>
      <c r="CZR15" s="368"/>
      <c r="CZS15" s="368"/>
      <c r="CZT15" s="368"/>
      <c r="CZU15" s="368"/>
      <c r="CZV15" s="368"/>
      <c r="CZW15" s="368"/>
      <c r="CZX15" s="368"/>
      <c r="CZY15" s="368"/>
      <c r="CZZ15" s="368"/>
      <c r="DAA15" s="368"/>
      <c r="DAB15" s="368"/>
      <c r="DAC15" s="368"/>
      <c r="DAD15" s="368"/>
      <c r="DAE15" s="368"/>
      <c r="DAF15" s="368"/>
      <c r="DAG15" s="368"/>
      <c r="DAH15" s="368"/>
      <c r="DAI15" s="368"/>
      <c r="DAJ15" s="368"/>
      <c r="DAK15" s="368"/>
      <c r="DAL15" s="368"/>
      <c r="DAM15" s="368"/>
      <c r="DAN15" s="368"/>
      <c r="DAO15" s="368"/>
      <c r="DAP15" s="368"/>
      <c r="DAQ15" s="368"/>
      <c r="DAR15" s="368"/>
      <c r="DAS15" s="368"/>
      <c r="DAT15" s="368"/>
      <c r="DAU15" s="368"/>
      <c r="DAV15" s="368"/>
      <c r="DAW15" s="368"/>
      <c r="DAX15" s="368"/>
      <c r="DAY15" s="368"/>
      <c r="DAZ15" s="368"/>
      <c r="DBA15" s="368"/>
      <c r="DBB15" s="368"/>
      <c r="DBC15" s="368"/>
      <c r="DBD15" s="368"/>
      <c r="DBE15" s="368"/>
      <c r="DBF15" s="368"/>
      <c r="DBG15" s="368"/>
      <c r="DBH15" s="368"/>
      <c r="DBI15" s="368"/>
      <c r="DBJ15" s="368"/>
      <c r="DBK15" s="368"/>
      <c r="DBL15" s="368"/>
      <c r="DBM15" s="368"/>
      <c r="DBN15" s="368"/>
      <c r="DBO15" s="368"/>
      <c r="DBP15" s="368"/>
      <c r="DBQ15" s="368"/>
      <c r="DBR15" s="368"/>
      <c r="DBS15" s="368"/>
      <c r="DBT15" s="368"/>
      <c r="DBU15" s="368"/>
      <c r="DBV15" s="368"/>
      <c r="DBW15" s="368"/>
      <c r="DBX15" s="368"/>
      <c r="DBY15" s="368"/>
      <c r="DBZ15" s="368"/>
      <c r="DCA15" s="368"/>
      <c r="DCB15" s="368"/>
      <c r="DCC15" s="368"/>
      <c r="DCD15" s="368"/>
      <c r="DCE15" s="368"/>
      <c r="DCF15" s="368"/>
      <c r="DCG15" s="368"/>
      <c r="DCH15" s="368"/>
      <c r="DCI15" s="368"/>
      <c r="DCJ15" s="368"/>
      <c r="DCK15" s="368"/>
      <c r="DCL15" s="368"/>
      <c r="DCM15" s="368"/>
      <c r="DCN15" s="368"/>
      <c r="DCO15" s="368"/>
      <c r="DCP15" s="368"/>
      <c r="DCQ15" s="368"/>
      <c r="DCR15" s="368"/>
      <c r="DCS15" s="368"/>
      <c r="DCT15" s="368"/>
      <c r="DCU15" s="368"/>
      <c r="DCV15" s="368"/>
      <c r="DCW15" s="368"/>
      <c r="DCX15" s="368"/>
      <c r="DCY15" s="368"/>
      <c r="DCZ15" s="368"/>
      <c r="DDA15" s="368"/>
      <c r="DDB15" s="368"/>
      <c r="DDC15" s="368"/>
      <c r="DDD15" s="368"/>
      <c r="DDE15" s="368"/>
      <c r="DDF15" s="368"/>
      <c r="DDG15" s="368"/>
      <c r="DDH15" s="368"/>
      <c r="DDI15" s="368"/>
      <c r="DDJ15" s="368"/>
      <c r="DDK15" s="368"/>
      <c r="DDL15" s="368"/>
      <c r="DDM15" s="368"/>
      <c r="DDN15" s="368"/>
      <c r="DDO15" s="368"/>
      <c r="DDP15" s="368"/>
      <c r="DDQ15" s="368"/>
      <c r="DDR15" s="368"/>
      <c r="DDS15" s="368"/>
      <c r="DDT15" s="368"/>
      <c r="DDU15" s="368"/>
      <c r="DDV15" s="368"/>
      <c r="DDW15" s="368"/>
      <c r="DDX15" s="368"/>
      <c r="DDY15" s="368"/>
      <c r="DDZ15" s="368"/>
      <c r="DEA15" s="368"/>
      <c r="DEB15" s="368"/>
      <c r="DEC15" s="368"/>
      <c r="DED15" s="368"/>
      <c r="DEE15" s="368"/>
      <c r="DEF15" s="368"/>
      <c r="DEG15" s="368"/>
      <c r="DEH15" s="368"/>
      <c r="DEI15" s="368"/>
      <c r="DEJ15" s="368"/>
      <c r="DEK15" s="368"/>
      <c r="DEL15" s="368"/>
      <c r="DEM15" s="368"/>
      <c r="DEN15" s="368"/>
      <c r="DEO15" s="368"/>
      <c r="DEP15" s="368"/>
      <c r="DEQ15" s="368"/>
      <c r="DER15" s="368"/>
      <c r="DES15" s="368"/>
      <c r="DET15" s="368"/>
      <c r="DEU15" s="368"/>
      <c r="DEV15" s="368"/>
      <c r="DEW15" s="368"/>
      <c r="DEX15" s="368"/>
      <c r="DEY15" s="368"/>
      <c r="DEZ15" s="368"/>
      <c r="DFA15" s="368"/>
      <c r="DFB15" s="368"/>
      <c r="DFC15" s="368"/>
      <c r="DFD15" s="368"/>
      <c r="DFE15" s="368"/>
      <c r="DFF15" s="368"/>
      <c r="DFG15" s="368"/>
      <c r="DFH15" s="368"/>
      <c r="DFI15" s="368"/>
      <c r="DFJ15" s="368"/>
      <c r="DFK15" s="368"/>
      <c r="DFL15" s="368"/>
      <c r="DFM15" s="368"/>
      <c r="DFN15" s="368"/>
      <c r="DFO15" s="368"/>
      <c r="DFP15" s="368"/>
      <c r="DFQ15" s="368"/>
      <c r="DFR15" s="368"/>
      <c r="DFS15" s="368"/>
      <c r="DFT15" s="368"/>
      <c r="DFU15" s="368"/>
      <c r="DFV15" s="368"/>
      <c r="DFW15" s="368"/>
      <c r="DFX15" s="368"/>
      <c r="DFY15" s="368"/>
      <c r="DFZ15" s="368"/>
      <c r="DGA15" s="368"/>
      <c r="DGB15" s="368"/>
      <c r="DGC15" s="368"/>
      <c r="DGD15" s="368"/>
      <c r="DGE15" s="368"/>
      <c r="DGF15" s="368"/>
      <c r="DGG15" s="368"/>
      <c r="DGH15" s="368"/>
      <c r="DGI15" s="368"/>
      <c r="DGJ15" s="368"/>
      <c r="DGK15" s="368"/>
      <c r="DGL15" s="368"/>
      <c r="DGM15" s="368"/>
      <c r="DGN15" s="368"/>
      <c r="DGO15" s="368"/>
      <c r="DGP15" s="368"/>
      <c r="DGQ15" s="368"/>
      <c r="DGR15" s="368"/>
      <c r="DGS15" s="368"/>
      <c r="DGT15" s="368"/>
      <c r="DGU15" s="368"/>
      <c r="DGV15" s="368"/>
      <c r="DGW15" s="368"/>
      <c r="DGX15" s="368"/>
      <c r="DGY15" s="368"/>
      <c r="DGZ15" s="368"/>
      <c r="DHA15" s="368"/>
      <c r="DHB15" s="368"/>
      <c r="DHC15" s="368"/>
      <c r="DHD15" s="368"/>
      <c r="DHE15" s="368"/>
      <c r="DHF15" s="368"/>
      <c r="DHG15" s="368"/>
      <c r="DHH15" s="368"/>
      <c r="DHI15" s="368"/>
      <c r="DHJ15" s="368"/>
      <c r="DHK15" s="368"/>
      <c r="DHL15" s="368"/>
      <c r="DHM15" s="368"/>
      <c r="DHN15" s="368"/>
      <c r="DHO15" s="368"/>
      <c r="DHP15" s="368"/>
      <c r="DHQ15" s="368"/>
      <c r="DHR15" s="368"/>
      <c r="DHS15" s="368"/>
      <c r="DHT15" s="368"/>
      <c r="DHU15" s="368"/>
      <c r="DHV15" s="368"/>
      <c r="DHW15" s="368"/>
      <c r="DHX15" s="368"/>
      <c r="DHY15" s="368"/>
      <c r="DHZ15" s="368"/>
      <c r="DIA15" s="368"/>
      <c r="DIB15" s="368"/>
      <c r="DIC15" s="368"/>
      <c r="DID15" s="368"/>
      <c r="DIE15" s="368"/>
      <c r="DIF15" s="368"/>
      <c r="DIG15" s="368"/>
      <c r="DIH15" s="368"/>
      <c r="DII15" s="368"/>
      <c r="DIJ15" s="368"/>
      <c r="DIK15" s="368"/>
      <c r="DIL15" s="368"/>
      <c r="DIM15" s="368"/>
      <c r="DIN15" s="368"/>
      <c r="DIO15" s="368"/>
      <c r="DIP15" s="368"/>
      <c r="DIQ15" s="368"/>
      <c r="DIR15" s="368"/>
      <c r="DIS15" s="368"/>
      <c r="DIT15" s="368"/>
      <c r="DIU15" s="368"/>
      <c r="DIV15" s="368"/>
      <c r="DIW15" s="368"/>
      <c r="DIX15" s="368"/>
      <c r="DIY15" s="368"/>
      <c r="DIZ15" s="368"/>
      <c r="DJA15" s="368"/>
      <c r="DJB15" s="368"/>
      <c r="DJC15" s="368"/>
      <c r="DJD15" s="368"/>
      <c r="DJE15" s="368"/>
      <c r="DJF15" s="368"/>
      <c r="DJG15" s="368"/>
      <c r="DJH15" s="368"/>
      <c r="DJI15" s="368"/>
      <c r="DJJ15" s="368"/>
      <c r="DJK15" s="368"/>
      <c r="DJL15" s="368"/>
      <c r="DJM15" s="368"/>
      <c r="DJN15" s="368"/>
      <c r="DJO15" s="368"/>
      <c r="DJP15" s="368"/>
      <c r="DJQ15" s="368"/>
      <c r="DJR15" s="368"/>
      <c r="DJS15" s="368"/>
      <c r="DJT15" s="368"/>
      <c r="DJU15" s="368"/>
      <c r="DJV15" s="368"/>
      <c r="DJW15" s="368"/>
      <c r="DJX15" s="368"/>
      <c r="DJY15" s="368"/>
      <c r="DJZ15" s="368"/>
      <c r="DKA15" s="368"/>
      <c r="DKB15" s="368"/>
      <c r="DKC15" s="368"/>
      <c r="DKD15" s="368"/>
      <c r="DKE15" s="368"/>
      <c r="DKF15" s="368"/>
      <c r="DKG15" s="368"/>
      <c r="DKH15" s="368"/>
      <c r="DKI15" s="368"/>
      <c r="DKJ15" s="368"/>
      <c r="DKK15" s="368"/>
      <c r="DKL15" s="368"/>
      <c r="DKM15" s="368"/>
      <c r="DKN15" s="368"/>
      <c r="DKO15" s="368"/>
      <c r="DKP15" s="368"/>
      <c r="DKQ15" s="368"/>
      <c r="DKR15" s="368"/>
      <c r="DKS15" s="368"/>
      <c r="DKT15" s="368"/>
      <c r="DKU15" s="368"/>
      <c r="DKV15" s="368"/>
      <c r="DKW15" s="368"/>
      <c r="DKX15" s="368"/>
      <c r="DKY15" s="368"/>
      <c r="DKZ15" s="368"/>
      <c r="DLA15" s="368"/>
      <c r="DLB15" s="368"/>
      <c r="DLC15" s="368"/>
      <c r="DLD15" s="368"/>
      <c r="DLE15" s="368"/>
      <c r="DLF15" s="368"/>
      <c r="DLG15" s="368"/>
      <c r="DLH15" s="368"/>
      <c r="DLI15" s="368"/>
      <c r="DLJ15" s="368"/>
      <c r="DLK15" s="368"/>
      <c r="DLL15" s="368"/>
      <c r="DLM15" s="368"/>
      <c r="DLN15" s="368"/>
      <c r="DLO15" s="368"/>
      <c r="DLP15" s="368"/>
      <c r="DLQ15" s="368"/>
      <c r="DLR15" s="368"/>
      <c r="DLS15" s="368"/>
      <c r="DLT15" s="368"/>
      <c r="DLU15" s="368"/>
      <c r="DLV15" s="368"/>
      <c r="DLW15" s="368"/>
      <c r="DLX15" s="368"/>
      <c r="DLY15" s="368"/>
      <c r="DLZ15" s="368"/>
      <c r="DMA15" s="368"/>
      <c r="DMB15" s="368"/>
      <c r="DMC15" s="368"/>
      <c r="DMD15" s="368"/>
      <c r="DME15" s="368"/>
      <c r="DMF15" s="368"/>
      <c r="DMG15" s="368"/>
      <c r="DMH15" s="368"/>
      <c r="DMI15" s="368"/>
      <c r="DMJ15" s="368"/>
      <c r="DMK15" s="368"/>
      <c r="DML15" s="368"/>
      <c r="DMM15" s="368"/>
      <c r="DMN15" s="368"/>
      <c r="DMO15" s="368"/>
      <c r="DMP15" s="368"/>
      <c r="DMQ15" s="368"/>
      <c r="DMR15" s="368"/>
      <c r="DMS15" s="368"/>
      <c r="DMT15" s="368"/>
      <c r="DMU15" s="368"/>
      <c r="DMV15" s="368"/>
      <c r="DMW15" s="368"/>
      <c r="DMX15" s="368"/>
      <c r="DMY15" s="368"/>
      <c r="DMZ15" s="368"/>
      <c r="DNA15" s="368"/>
      <c r="DNB15" s="368"/>
      <c r="DNC15" s="368"/>
      <c r="DND15" s="368"/>
      <c r="DNE15" s="368"/>
      <c r="DNF15" s="368"/>
      <c r="DNG15" s="368"/>
      <c r="DNH15" s="368"/>
      <c r="DNI15" s="368"/>
      <c r="DNJ15" s="368"/>
      <c r="DNK15" s="368"/>
      <c r="DNL15" s="368"/>
      <c r="DNM15" s="368"/>
      <c r="DNN15" s="368"/>
      <c r="DNO15" s="368"/>
      <c r="DNP15" s="368"/>
      <c r="DNQ15" s="368"/>
      <c r="DNR15" s="368"/>
      <c r="DNS15" s="368"/>
      <c r="DNT15" s="368"/>
      <c r="DNU15" s="368"/>
      <c r="DNV15" s="368"/>
      <c r="DNW15" s="368"/>
      <c r="DNX15" s="368"/>
      <c r="DNY15" s="368"/>
      <c r="DNZ15" s="368"/>
      <c r="DOA15" s="368"/>
      <c r="DOB15" s="368"/>
      <c r="DOC15" s="368"/>
      <c r="DOD15" s="368"/>
      <c r="DOE15" s="368"/>
      <c r="DOF15" s="368"/>
      <c r="DOG15" s="368"/>
      <c r="DOH15" s="368"/>
      <c r="DOI15" s="368"/>
      <c r="DOJ15" s="368"/>
      <c r="DOK15" s="368"/>
      <c r="DOL15" s="368"/>
      <c r="DOM15" s="368"/>
      <c r="DON15" s="368"/>
      <c r="DOO15" s="368"/>
      <c r="DOP15" s="368"/>
      <c r="DOQ15" s="368"/>
      <c r="DOR15" s="368"/>
      <c r="DOS15" s="368"/>
      <c r="DOT15" s="368"/>
      <c r="DOU15" s="368"/>
      <c r="DOV15" s="368"/>
      <c r="DOW15" s="368"/>
      <c r="DOX15" s="368"/>
      <c r="DOY15" s="368"/>
      <c r="DOZ15" s="368"/>
      <c r="DPA15" s="368"/>
      <c r="DPB15" s="368"/>
      <c r="DPC15" s="368"/>
      <c r="DPD15" s="368"/>
      <c r="DPE15" s="368"/>
      <c r="DPF15" s="368"/>
      <c r="DPG15" s="368"/>
      <c r="DPH15" s="368"/>
      <c r="DPI15" s="368"/>
      <c r="DPJ15" s="368"/>
      <c r="DPK15" s="368"/>
      <c r="DPL15" s="368"/>
      <c r="DPM15" s="368"/>
      <c r="DPN15" s="368"/>
      <c r="DPO15" s="368"/>
      <c r="DPP15" s="368"/>
      <c r="DPQ15" s="368"/>
      <c r="DPR15" s="368"/>
      <c r="DPS15" s="368"/>
      <c r="DPT15" s="368"/>
      <c r="DPU15" s="368"/>
      <c r="DPV15" s="368"/>
      <c r="DPW15" s="368"/>
      <c r="DPX15" s="368"/>
      <c r="DPY15" s="368"/>
      <c r="DPZ15" s="368"/>
      <c r="DQA15" s="368"/>
      <c r="DQB15" s="368"/>
      <c r="DQC15" s="368"/>
      <c r="DQD15" s="368"/>
      <c r="DQE15" s="368"/>
      <c r="DQF15" s="368"/>
      <c r="DQG15" s="368"/>
      <c r="DQH15" s="368"/>
      <c r="DQI15" s="368"/>
      <c r="DQJ15" s="368"/>
      <c r="DQK15" s="368"/>
      <c r="DQL15" s="368"/>
      <c r="DQM15" s="368"/>
      <c r="DQN15" s="368"/>
      <c r="DQO15" s="368"/>
      <c r="DQP15" s="368"/>
      <c r="DQQ15" s="368"/>
      <c r="DQR15" s="368"/>
      <c r="DQS15" s="368"/>
      <c r="DQT15" s="368"/>
      <c r="DQU15" s="368"/>
      <c r="DQV15" s="368"/>
      <c r="DQW15" s="368"/>
      <c r="DQX15" s="368"/>
      <c r="DQY15" s="368"/>
      <c r="DQZ15" s="368"/>
      <c r="DRA15" s="368"/>
      <c r="DRB15" s="368"/>
      <c r="DRC15" s="368"/>
      <c r="DRD15" s="368"/>
      <c r="DRE15" s="368"/>
      <c r="DRF15" s="368"/>
      <c r="DRG15" s="368"/>
      <c r="DRH15" s="368"/>
      <c r="DRI15" s="368"/>
      <c r="DRJ15" s="368"/>
      <c r="DRK15" s="368"/>
      <c r="DRL15" s="368"/>
      <c r="DRM15" s="368"/>
      <c r="DRN15" s="368"/>
      <c r="DRO15" s="368"/>
      <c r="DRP15" s="368"/>
      <c r="DRQ15" s="368"/>
      <c r="DRR15" s="368"/>
      <c r="DRS15" s="368"/>
      <c r="DRT15" s="368"/>
      <c r="DRU15" s="368"/>
      <c r="DRV15" s="368"/>
      <c r="DRW15" s="368"/>
      <c r="DRX15" s="368"/>
      <c r="DRY15" s="368"/>
      <c r="DRZ15" s="368"/>
      <c r="DSA15" s="368"/>
      <c r="DSB15" s="368"/>
      <c r="DSC15" s="368"/>
      <c r="DSD15" s="368"/>
      <c r="DSE15" s="368"/>
      <c r="DSF15" s="368"/>
      <c r="DSG15" s="368"/>
      <c r="DSH15" s="368"/>
      <c r="DSI15" s="368"/>
      <c r="DSJ15" s="368"/>
      <c r="DSK15" s="368"/>
      <c r="DSL15" s="368"/>
      <c r="DSM15" s="368"/>
      <c r="DSN15" s="368"/>
      <c r="DSO15" s="368"/>
      <c r="DSP15" s="368"/>
      <c r="DSQ15" s="368"/>
      <c r="DSR15" s="368"/>
      <c r="DSS15" s="368"/>
      <c r="DST15" s="368"/>
      <c r="DSU15" s="368"/>
      <c r="DSV15" s="368"/>
      <c r="DSW15" s="368"/>
      <c r="DSX15" s="368"/>
      <c r="DSY15" s="368"/>
      <c r="DSZ15" s="368"/>
      <c r="DTA15" s="368"/>
      <c r="DTB15" s="368"/>
      <c r="DTC15" s="368"/>
      <c r="DTD15" s="368"/>
      <c r="DTE15" s="368"/>
      <c r="DTF15" s="368"/>
      <c r="DTG15" s="368"/>
      <c r="DTH15" s="368"/>
      <c r="DTI15" s="368"/>
      <c r="DTJ15" s="368"/>
      <c r="DTK15" s="368"/>
      <c r="DTL15" s="368"/>
      <c r="DTM15" s="368"/>
      <c r="DTN15" s="368"/>
      <c r="DTO15" s="368"/>
      <c r="DTP15" s="368"/>
      <c r="DTQ15" s="368"/>
      <c r="DTR15" s="368"/>
      <c r="DTS15" s="368"/>
      <c r="DTT15" s="368"/>
      <c r="DTU15" s="368"/>
      <c r="DTV15" s="368"/>
      <c r="DTW15" s="368"/>
      <c r="DTX15" s="368"/>
      <c r="DTY15" s="368"/>
      <c r="DTZ15" s="368"/>
      <c r="DUA15" s="368"/>
      <c r="DUB15" s="368"/>
      <c r="DUC15" s="368"/>
      <c r="DUD15" s="368"/>
      <c r="DUE15" s="368"/>
      <c r="DUF15" s="368"/>
      <c r="DUG15" s="368"/>
      <c r="DUH15" s="368"/>
      <c r="DUI15" s="368"/>
      <c r="DUJ15" s="368"/>
      <c r="DUK15" s="368"/>
      <c r="DUL15" s="368"/>
      <c r="DUM15" s="368"/>
      <c r="DUN15" s="368"/>
      <c r="DUO15" s="368"/>
      <c r="DUP15" s="368"/>
      <c r="DUQ15" s="368"/>
      <c r="DUR15" s="368"/>
      <c r="DUS15" s="368"/>
      <c r="DUT15" s="368"/>
      <c r="DUU15" s="368"/>
      <c r="DUV15" s="368"/>
      <c r="DUW15" s="368"/>
      <c r="DUX15" s="368"/>
      <c r="DUY15" s="368"/>
      <c r="DUZ15" s="368"/>
      <c r="DVA15" s="368"/>
      <c r="DVB15" s="368"/>
      <c r="DVC15" s="368"/>
      <c r="DVD15" s="368"/>
      <c r="DVE15" s="368"/>
      <c r="DVF15" s="368"/>
      <c r="DVG15" s="368"/>
      <c r="DVH15" s="368"/>
      <c r="DVI15" s="368"/>
      <c r="DVJ15" s="368"/>
      <c r="DVK15" s="368"/>
      <c r="DVL15" s="368"/>
      <c r="DVM15" s="368"/>
      <c r="DVN15" s="368"/>
      <c r="DVO15" s="368"/>
      <c r="DVP15" s="368"/>
      <c r="DVQ15" s="368"/>
      <c r="DVR15" s="368"/>
      <c r="DVS15" s="368"/>
      <c r="DVT15" s="368"/>
      <c r="DVU15" s="368"/>
      <c r="DVV15" s="368"/>
      <c r="DVW15" s="368"/>
      <c r="DVX15" s="368"/>
      <c r="DVY15" s="368"/>
      <c r="DVZ15" s="368"/>
      <c r="DWA15" s="368"/>
      <c r="DWB15" s="368"/>
      <c r="DWC15" s="368"/>
      <c r="DWD15" s="368"/>
      <c r="DWE15" s="368"/>
      <c r="DWF15" s="368"/>
      <c r="DWG15" s="368"/>
      <c r="DWH15" s="368"/>
      <c r="DWI15" s="368"/>
      <c r="DWJ15" s="368"/>
      <c r="DWK15" s="368"/>
      <c r="DWL15" s="368"/>
      <c r="DWM15" s="368"/>
      <c r="DWN15" s="368"/>
      <c r="DWO15" s="368"/>
      <c r="DWP15" s="368"/>
      <c r="DWQ15" s="368"/>
      <c r="DWR15" s="368"/>
      <c r="DWS15" s="368"/>
      <c r="DWT15" s="368"/>
      <c r="DWU15" s="368"/>
      <c r="DWV15" s="368"/>
      <c r="DWW15" s="368"/>
      <c r="DWX15" s="368"/>
      <c r="DWY15" s="368"/>
      <c r="DWZ15" s="368"/>
      <c r="DXA15" s="368"/>
      <c r="DXB15" s="368"/>
      <c r="DXC15" s="368"/>
      <c r="DXD15" s="368"/>
      <c r="DXE15" s="368"/>
      <c r="DXF15" s="368"/>
      <c r="DXG15" s="368"/>
      <c r="DXH15" s="368"/>
      <c r="DXI15" s="368"/>
      <c r="DXJ15" s="368"/>
      <c r="DXK15" s="368"/>
      <c r="DXL15" s="368"/>
      <c r="DXM15" s="368"/>
      <c r="DXN15" s="368"/>
      <c r="DXO15" s="368"/>
      <c r="DXP15" s="368"/>
      <c r="DXQ15" s="368"/>
      <c r="DXR15" s="368"/>
      <c r="DXS15" s="368"/>
      <c r="DXT15" s="368"/>
      <c r="DXU15" s="368"/>
      <c r="DXV15" s="368"/>
      <c r="DXW15" s="368"/>
      <c r="DXX15" s="368"/>
      <c r="DXY15" s="368"/>
      <c r="DXZ15" s="368"/>
      <c r="DYA15" s="368"/>
      <c r="DYB15" s="368"/>
      <c r="DYC15" s="368"/>
      <c r="DYD15" s="368"/>
      <c r="DYE15" s="368"/>
      <c r="DYF15" s="368"/>
      <c r="DYG15" s="368"/>
      <c r="DYH15" s="368"/>
      <c r="DYI15" s="368"/>
      <c r="DYJ15" s="368"/>
      <c r="DYK15" s="368"/>
      <c r="DYL15" s="368"/>
      <c r="DYM15" s="368"/>
      <c r="DYN15" s="368"/>
      <c r="DYO15" s="368"/>
      <c r="DYP15" s="368"/>
      <c r="DYQ15" s="368"/>
      <c r="DYR15" s="368"/>
      <c r="DYS15" s="368"/>
      <c r="DYT15" s="368"/>
      <c r="DYU15" s="368"/>
      <c r="DYV15" s="368"/>
      <c r="DYW15" s="368"/>
      <c r="DYX15" s="368"/>
      <c r="DYY15" s="368"/>
      <c r="DYZ15" s="368"/>
      <c r="DZA15" s="368"/>
      <c r="DZB15" s="368"/>
      <c r="DZC15" s="368"/>
      <c r="DZD15" s="368"/>
      <c r="DZE15" s="368"/>
      <c r="DZF15" s="368"/>
      <c r="DZG15" s="368"/>
      <c r="DZH15" s="368"/>
      <c r="DZI15" s="368"/>
      <c r="DZJ15" s="368"/>
      <c r="DZK15" s="368"/>
      <c r="DZL15" s="368"/>
      <c r="DZM15" s="368"/>
      <c r="DZN15" s="368"/>
      <c r="DZO15" s="368"/>
      <c r="DZP15" s="368"/>
      <c r="DZQ15" s="368"/>
      <c r="DZR15" s="368"/>
      <c r="DZS15" s="368"/>
      <c r="DZT15" s="368"/>
      <c r="DZU15" s="368"/>
      <c r="DZV15" s="368"/>
      <c r="DZW15" s="368"/>
      <c r="DZX15" s="368"/>
      <c r="DZY15" s="368"/>
      <c r="DZZ15" s="368"/>
      <c r="EAA15" s="368"/>
      <c r="EAB15" s="368"/>
      <c r="EAC15" s="368"/>
      <c r="EAD15" s="368"/>
      <c r="EAE15" s="368"/>
      <c r="EAF15" s="368"/>
      <c r="EAG15" s="368"/>
      <c r="EAH15" s="368"/>
      <c r="EAI15" s="368"/>
      <c r="EAJ15" s="368"/>
      <c r="EAK15" s="368"/>
      <c r="EAL15" s="368"/>
      <c r="EAM15" s="368"/>
      <c r="EAN15" s="368"/>
      <c r="EAO15" s="368"/>
      <c r="EAP15" s="368"/>
      <c r="EAQ15" s="368"/>
      <c r="EAR15" s="368"/>
      <c r="EAS15" s="368"/>
      <c r="EAT15" s="368"/>
      <c r="EAU15" s="368"/>
      <c r="EAV15" s="368"/>
      <c r="EAW15" s="368"/>
      <c r="EAX15" s="368"/>
      <c r="EAY15" s="368"/>
      <c r="EAZ15" s="368"/>
      <c r="EBA15" s="368"/>
      <c r="EBB15" s="368"/>
      <c r="EBC15" s="368"/>
      <c r="EBD15" s="368"/>
      <c r="EBE15" s="368"/>
      <c r="EBF15" s="368"/>
      <c r="EBG15" s="368"/>
      <c r="EBH15" s="368"/>
      <c r="EBI15" s="368"/>
      <c r="EBJ15" s="368"/>
      <c r="EBK15" s="368"/>
      <c r="EBL15" s="368"/>
      <c r="EBM15" s="368"/>
      <c r="EBN15" s="368"/>
      <c r="EBO15" s="368"/>
      <c r="EBP15" s="368"/>
      <c r="EBQ15" s="368"/>
      <c r="EBR15" s="368"/>
      <c r="EBS15" s="368"/>
      <c r="EBT15" s="368"/>
      <c r="EBU15" s="368"/>
      <c r="EBV15" s="368"/>
      <c r="EBW15" s="368"/>
      <c r="EBX15" s="368"/>
      <c r="EBY15" s="368"/>
      <c r="EBZ15" s="368"/>
      <c r="ECA15" s="368"/>
      <c r="ECB15" s="368"/>
      <c r="ECC15" s="368"/>
      <c r="ECD15" s="368"/>
      <c r="ECE15" s="368"/>
      <c r="ECF15" s="368"/>
      <c r="ECG15" s="368"/>
      <c r="ECH15" s="368"/>
      <c r="ECI15" s="368"/>
      <c r="ECJ15" s="368"/>
      <c r="ECK15" s="368"/>
      <c r="ECL15" s="368"/>
      <c r="ECM15" s="368"/>
      <c r="ECN15" s="368"/>
      <c r="ECO15" s="368"/>
      <c r="ECP15" s="368"/>
      <c r="ECQ15" s="368"/>
      <c r="ECR15" s="368"/>
      <c r="ECS15" s="368"/>
      <c r="ECT15" s="368"/>
      <c r="ECU15" s="368"/>
      <c r="ECV15" s="368"/>
      <c r="ECW15" s="368"/>
      <c r="ECX15" s="368"/>
      <c r="ECY15" s="368"/>
      <c r="ECZ15" s="368"/>
      <c r="EDA15" s="368"/>
      <c r="EDB15" s="368"/>
      <c r="EDC15" s="368"/>
      <c r="EDD15" s="368"/>
      <c r="EDE15" s="368"/>
      <c r="EDF15" s="368"/>
      <c r="EDG15" s="368"/>
      <c r="EDH15" s="368"/>
      <c r="EDI15" s="368"/>
      <c r="EDJ15" s="368"/>
      <c r="EDK15" s="368"/>
      <c r="EDL15" s="368"/>
      <c r="EDM15" s="368"/>
      <c r="EDN15" s="368"/>
      <c r="EDO15" s="368"/>
      <c r="EDP15" s="368"/>
      <c r="EDQ15" s="368"/>
      <c r="EDR15" s="368"/>
      <c r="EDS15" s="368"/>
      <c r="EDT15" s="368"/>
      <c r="EDU15" s="368"/>
      <c r="EDV15" s="368"/>
      <c r="EDW15" s="368"/>
      <c r="EDX15" s="368"/>
      <c r="EDY15" s="368"/>
      <c r="EDZ15" s="368"/>
      <c r="EEA15" s="368"/>
      <c r="EEB15" s="368"/>
      <c r="EEC15" s="368"/>
      <c r="EED15" s="368"/>
      <c r="EEE15" s="368"/>
      <c r="EEF15" s="368"/>
      <c r="EEG15" s="368"/>
      <c r="EEH15" s="368"/>
      <c r="EEI15" s="368"/>
      <c r="EEJ15" s="368"/>
      <c r="EEK15" s="368"/>
      <c r="EEL15" s="368"/>
      <c r="EEM15" s="368"/>
      <c r="EEN15" s="368"/>
      <c r="EEO15" s="368"/>
      <c r="EEP15" s="368"/>
      <c r="EEQ15" s="368"/>
      <c r="EER15" s="368"/>
      <c r="EES15" s="368"/>
      <c r="EET15" s="368"/>
      <c r="EEU15" s="368"/>
      <c r="EEV15" s="368"/>
      <c r="EEW15" s="368"/>
      <c r="EEX15" s="368"/>
      <c r="EEY15" s="368"/>
      <c r="EEZ15" s="368"/>
      <c r="EFA15" s="368"/>
      <c r="EFB15" s="368"/>
      <c r="EFC15" s="368"/>
      <c r="EFD15" s="368"/>
      <c r="EFE15" s="368"/>
      <c r="EFF15" s="368"/>
      <c r="EFG15" s="368"/>
      <c r="EFH15" s="368"/>
      <c r="EFI15" s="368"/>
      <c r="EFJ15" s="368"/>
      <c r="EFK15" s="368"/>
      <c r="EFL15" s="368"/>
      <c r="EFM15" s="368"/>
      <c r="EFN15" s="368"/>
      <c r="EFO15" s="368"/>
      <c r="EFP15" s="368"/>
      <c r="EFQ15" s="368"/>
      <c r="EFR15" s="368"/>
      <c r="EFS15" s="368"/>
      <c r="EFT15" s="368"/>
      <c r="EFU15" s="368"/>
      <c r="EFV15" s="368"/>
      <c r="EFW15" s="368"/>
      <c r="EFX15" s="368"/>
      <c r="EFY15" s="368"/>
      <c r="EFZ15" s="368"/>
      <c r="EGA15" s="368"/>
      <c r="EGB15" s="368"/>
      <c r="EGC15" s="368"/>
      <c r="EGD15" s="368"/>
      <c r="EGE15" s="368"/>
      <c r="EGF15" s="368"/>
      <c r="EGG15" s="368"/>
      <c r="EGH15" s="368"/>
      <c r="EGI15" s="368"/>
      <c r="EGJ15" s="368"/>
      <c r="EGK15" s="368"/>
      <c r="EGL15" s="368"/>
      <c r="EGM15" s="368"/>
      <c r="EGN15" s="368"/>
      <c r="EGO15" s="368"/>
      <c r="EGP15" s="368"/>
      <c r="EGQ15" s="368"/>
      <c r="EGR15" s="368"/>
      <c r="EGS15" s="368"/>
      <c r="EGT15" s="368"/>
      <c r="EGU15" s="368"/>
      <c r="EGV15" s="368"/>
      <c r="EGW15" s="368"/>
      <c r="EGX15" s="368"/>
      <c r="EGY15" s="368"/>
      <c r="EGZ15" s="368"/>
      <c r="EHA15" s="368"/>
      <c r="EHB15" s="368"/>
      <c r="EHC15" s="368"/>
      <c r="EHD15" s="368"/>
      <c r="EHE15" s="368"/>
      <c r="EHF15" s="368"/>
      <c r="EHG15" s="368"/>
      <c r="EHH15" s="368"/>
      <c r="EHI15" s="368"/>
      <c r="EHJ15" s="368"/>
      <c r="EHK15" s="368"/>
      <c r="EHL15" s="368"/>
      <c r="EHM15" s="368"/>
      <c r="EHN15" s="368"/>
      <c r="EHO15" s="368"/>
      <c r="EHP15" s="368"/>
      <c r="EHQ15" s="368"/>
      <c r="EHR15" s="368"/>
      <c r="EHS15" s="368"/>
      <c r="EHT15" s="368"/>
      <c r="EHU15" s="368"/>
      <c r="EHV15" s="368"/>
      <c r="EHW15" s="368"/>
      <c r="EHX15" s="368"/>
      <c r="EHY15" s="368"/>
      <c r="EHZ15" s="368"/>
      <c r="EIA15" s="368"/>
      <c r="EIB15" s="368"/>
      <c r="EIC15" s="368"/>
      <c r="EID15" s="368"/>
      <c r="EIE15" s="368"/>
      <c r="EIF15" s="368"/>
      <c r="EIG15" s="368"/>
      <c r="EIH15" s="368"/>
      <c r="EII15" s="368"/>
      <c r="EIJ15" s="368"/>
      <c r="EIK15" s="368"/>
      <c r="EIL15" s="368"/>
      <c r="EIM15" s="368"/>
      <c r="EIN15" s="368"/>
      <c r="EIO15" s="368"/>
      <c r="EIP15" s="368"/>
      <c r="EIQ15" s="368"/>
      <c r="EIR15" s="368"/>
      <c r="EIS15" s="368"/>
      <c r="EIT15" s="368"/>
      <c r="EIU15" s="368"/>
      <c r="EIV15" s="368"/>
      <c r="EIW15" s="368"/>
      <c r="EIX15" s="368"/>
      <c r="EIY15" s="368"/>
      <c r="EIZ15" s="368"/>
      <c r="EJA15" s="368"/>
      <c r="EJB15" s="368"/>
      <c r="EJC15" s="368"/>
      <c r="EJD15" s="368"/>
      <c r="EJE15" s="368"/>
      <c r="EJF15" s="368"/>
      <c r="EJG15" s="368"/>
      <c r="EJH15" s="368"/>
      <c r="EJI15" s="368"/>
      <c r="EJJ15" s="368"/>
      <c r="EJK15" s="368"/>
      <c r="EJL15" s="368"/>
      <c r="EJM15" s="368"/>
      <c r="EJN15" s="368"/>
      <c r="EJO15" s="368"/>
      <c r="EJP15" s="368"/>
      <c r="EJQ15" s="368"/>
      <c r="EJR15" s="368"/>
      <c r="EJS15" s="368"/>
      <c r="EJT15" s="368"/>
      <c r="EJU15" s="368"/>
      <c r="EJV15" s="368"/>
      <c r="EJW15" s="368"/>
      <c r="EJX15" s="368"/>
      <c r="EJY15" s="368"/>
      <c r="EJZ15" s="368"/>
      <c r="EKA15" s="368"/>
      <c r="EKB15" s="368"/>
      <c r="EKC15" s="368"/>
      <c r="EKD15" s="368"/>
      <c r="EKE15" s="368"/>
      <c r="EKF15" s="368"/>
      <c r="EKG15" s="368"/>
      <c r="EKH15" s="368"/>
      <c r="EKI15" s="368"/>
      <c r="EKJ15" s="368"/>
      <c r="EKK15" s="368"/>
      <c r="EKL15" s="368"/>
      <c r="EKM15" s="368"/>
      <c r="EKN15" s="368"/>
      <c r="EKO15" s="368"/>
      <c r="EKP15" s="368"/>
      <c r="EKQ15" s="368"/>
      <c r="EKR15" s="368"/>
      <c r="EKS15" s="368"/>
      <c r="EKT15" s="368"/>
      <c r="EKU15" s="368"/>
      <c r="EKV15" s="368"/>
      <c r="EKW15" s="368"/>
      <c r="EKX15" s="368"/>
      <c r="EKY15" s="368"/>
      <c r="EKZ15" s="368"/>
      <c r="ELA15" s="368"/>
      <c r="ELB15" s="368"/>
      <c r="ELC15" s="368"/>
      <c r="ELD15" s="368"/>
      <c r="ELE15" s="368"/>
      <c r="ELF15" s="368"/>
      <c r="ELG15" s="368"/>
      <c r="ELH15" s="368"/>
      <c r="ELI15" s="368"/>
      <c r="ELJ15" s="368"/>
      <c r="ELK15" s="368"/>
      <c r="ELL15" s="368"/>
      <c r="ELM15" s="368"/>
      <c r="ELN15" s="368"/>
      <c r="ELO15" s="368"/>
      <c r="ELP15" s="368"/>
      <c r="ELQ15" s="368"/>
      <c r="ELR15" s="368"/>
      <c r="ELS15" s="368"/>
      <c r="ELT15" s="368"/>
      <c r="ELU15" s="368"/>
      <c r="ELV15" s="368"/>
      <c r="ELW15" s="368"/>
      <c r="ELX15" s="368"/>
      <c r="ELY15" s="368"/>
      <c r="ELZ15" s="368"/>
      <c r="EMA15" s="368"/>
      <c r="EMB15" s="368"/>
      <c r="EMC15" s="368"/>
      <c r="EMD15" s="368"/>
      <c r="EME15" s="368"/>
      <c r="EMF15" s="368"/>
      <c r="EMG15" s="368"/>
      <c r="EMH15" s="368"/>
      <c r="EMI15" s="368"/>
      <c r="EMJ15" s="368"/>
      <c r="EMK15" s="368"/>
      <c r="EML15" s="368"/>
      <c r="EMM15" s="368"/>
      <c r="EMN15" s="368"/>
      <c r="EMO15" s="368"/>
      <c r="EMP15" s="368"/>
      <c r="EMQ15" s="368"/>
      <c r="EMR15" s="368"/>
      <c r="EMS15" s="368"/>
      <c r="EMT15" s="368"/>
      <c r="EMU15" s="368"/>
      <c r="EMV15" s="368"/>
      <c r="EMW15" s="368"/>
      <c r="EMX15" s="368"/>
      <c r="EMY15" s="368"/>
      <c r="EMZ15" s="368"/>
      <c r="ENA15" s="368"/>
      <c r="ENB15" s="368"/>
      <c r="ENC15" s="368"/>
      <c r="END15" s="368"/>
      <c r="ENE15" s="368"/>
      <c r="ENF15" s="368"/>
      <c r="ENG15" s="368"/>
      <c r="ENH15" s="368"/>
      <c r="ENI15" s="368"/>
      <c r="ENJ15" s="368"/>
      <c r="ENK15" s="368"/>
      <c r="ENL15" s="368"/>
      <c r="ENM15" s="368"/>
      <c r="ENN15" s="368"/>
      <c r="ENO15" s="368"/>
      <c r="ENP15" s="368"/>
      <c r="ENQ15" s="368"/>
      <c r="ENR15" s="368"/>
      <c r="ENS15" s="368"/>
      <c r="ENT15" s="368"/>
      <c r="ENU15" s="368"/>
      <c r="ENV15" s="368"/>
      <c r="ENW15" s="368"/>
      <c r="ENX15" s="368"/>
      <c r="ENY15" s="368"/>
      <c r="ENZ15" s="368"/>
      <c r="EOA15" s="368"/>
      <c r="EOB15" s="368"/>
      <c r="EOC15" s="368"/>
      <c r="EOD15" s="368"/>
      <c r="EOE15" s="368"/>
      <c r="EOF15" s="368"/>
      <c r="EOG15" s="368"/>
      <c r="EOH15" s="368"/>
      <c r="EOI15" s="368"/>
      <c r="EOJ15" s="368"/>
      <c r="EOK15" s="368"/>
      <c r="EOL15" s="368"/>
      <c r="EOM15" s="368"/>
      <c r="EON15" s="368"/>
      <c r="EOO15" s="368"/>
      <c r="EOP15" s="368"/>
      <c r="EOQ15" s="368"/>
      <c r="EOR15" s="368"/>
      <c r="EOS15" s="368"/>
      <c r="EOT15" s="368"/>
      <c r="EOU15" s="368"/>
      <c r="EOV15" s="368"/>
      <c r="EOW15" s="368"/>
      <c r="EOX15" s="368"/>
      <c r="EOY15" s="368"/>
      <c r="EOZ15" s="368"/>
      <c r="EPA15" s="368"/>
      <c r="EPB15" s="368"/>
      <c r="EPC15" s="368"/>
      <c r="EPD15" s="368"/>
      <c r="EPE15" s="368"/>
      <c r="EPF15" s="368"/>
      <c r="EPG15" s="368"/>
      <c r="EPH15" s="368"/>
      <c r="EPI15" s="368"/>
      <c r="EPJ15" s="368"/>
      <c r="EPK15" s="368"/>
      <c r="EPL15" s="368"/>
      <c r="EPM15" s="368"/>
      <c r="EPN15" s="368"/>
      <c r="EPO15" s="368"/>
      <c r="EPP15" s="368"/>
      <c r="EPQ15" s="368"/>
      <c r="EPR15" s="368"/>
      <c r="EPS15" s="368"/>
      <c r="EPT15" s="368"/>
      <c r="EPU15" s="368"/>
      <c r="EPV15" s="368"/>
      <c r="EPW15" s="368"/>
      <c r="EPX15" s="368"/>
      <c r="EPY15" s="368"/>
      <c r="EPZ15" s="368"/>
      <c r="EQA15" s="368"/>
      <c r="EQB15" s="368"/>
      <c r="EQC15" s="368"/>
      <c r="EQD15" s="368"/>
      <c r="EQE15" s="368"/>
      <c r="EQF15" s="368"/>
      <c r="EQG15" s="368"/>
      <c r="EQH15" s="368"/>
      <c r="EQI15" s="368"/>
      <c r="EQJ15" s="368"/>
      <c r="EQK15" s="368"/>
      <c r="EQL15" s="368"/>
      <c r="EQM15" s="368"/>
      <c r="EQN15" s="368"/>
      <c r="EQO15" s="368"/>
      <c r="EQP15" s="368"/>
      <c r="EQQ15" s="368"/>
      <c r="EQR15" s="368"/>
      <c r="EQS15" s="368"/>
      <c r="EQT15" s="368"/>
      <c r="EQU15" s="368"/>
      <c r="EQV15" s="368"/>
      <c r="EQW15" s="368"/>
      <c r="EQX15" s="368"/>
      <c r="EQY15" s="368"/>
      <c r="EQZ15" s="368"/>
      <c r="ERA15" s="368"/>
      <c r="ERB15" s="368"/>
      <c r="ERC15" s="368"/>
      <c r="ERD15" s="368"/>
      <c r="ERE15" s="368"/>
      <c r="ERF15" s="368"/>
      <c r="ERG15" s="368"/>
      <c r="ERH15" s="368"/>
      <c r="ERI15" s="368"/>
      <c r="ERJ15" s="368"/>
      <c r="ERK15" s="368"/>
      <c r="ERL15" s="368"/>
      <c r="ERM15" s="368"/>
      <c r="ERN15" s="368"/>
      <c r="ERO15" s="368"/>
      <c r="ERP15" s="368"/>
      <c r="ERQ15" s="368"/>
      <c r="ERR15" s="368"/>
      <c r="ERS15" s="368"/>
      <c r="ERT15" s="368"/>
      <c r="ERU15" s="368"/>
      <c r="ERV15" s="368"/>
      <c r="ERW15" s="368"/>
      <c r="ERX15" s="368"/>
      <c r="ERY15" s="368"/>
      <c r="ERZ15" s="368"/>
      <c r="ESA15" s="368"/>
      <c r="ESB15" s="368"/>
      <c r="ESC15" s="368"/>
      <c r="ESD15" s="368"/>
      <c r="ESE15" s="368"/>
      <c r="ESF15" s="368"/>
      <c r="ESG15" s="368"/>
      <c r="ESH15" s="368"/>
      <c r="ESI15" s="368"/>
      <c r="ESJ15" s="368"/>
      <c r="ESK15" s="368"/>
      <c r="ESL15" s="368"/>
      <c r="ESM15" s="368"/>
      <c r="ESN15" s="368"/>
      <c r="ESO15" s="368"/>
      <c r="ESP15" s="368"/>
      <c r="ESQ15" s="368"/>
      <c r="ESR15" s="368"/>
      <c r="ESS15" s="368"/>
      <c r="EST15" s="368"/>
      <c r="ESU15" s="368"/>
      <c r="ESV15" s="368"/>
      <c r="ESW15" s="368"/>
      <c r="ESX15" s="368"/>
      <c r="ESY15" s="368"/>
      <c r="ESZ15" s="368"/>
      <c r="ETA15" s="368"/>
      <c r="ETB15" s="368"/>
      <c r="ETC15" s="368"/>
      <c r="ETD15" s="368"/>
      <c r="ETE15" s="368"/>
      <c r="ETF15" s="368"/>
      <c r="ETG15" s="368"/>
      <c r="ETH15" s="368"/>
      <c r="ETI15" s="368"/>
      <c r="ETJ15" s="368"/>
      <c r="ETK15" s="368"/>
      <c r="ETL15" s="368"/>
      <c r="ETM15" s="368"/>
      <c r="ETN15" s="368"/>
      <c r="ETO15" s="368"/>
      <c r="ETP15" s="368"/>
      <c r="ETQ15" s="368"/>
      <c r="ETR15" s="368"/>
      <c r="ETS15" s="368"/>
      <c r="ETT15" s="368"/>
      <c r="ETU15" s="368"/>
      <c r="ETV15" s="368"/>
      <c r="ETW15" s="368"/>
      <c r="ETX15" s="368"/>
      <c r="ETY15" s="368"/>
      <c r="ETZ15" s="368"/>
      <c r="EUA15" s="368"/>
      <c r="EUB15" s="368"/>
      <c r="EUC15" s="368"/>
      <c r="EUD15" s="368"/>
      <c r="EUE15" s="368"/>
      <c r="EUF15" s="368"/>
      <c r="EUG15" s="368"/>
      <c r="EUH15" s="368"/>
      <c r="EUI15" s="368"/>
      <c r="EUJ15" s="368"/>
      <c r="EUK15" s="368"/>
      <c r="EUL15" s="368"/>
      <c r="EUM15" s="368"/>
      <c r="EUN15" s="368"/>
      <c r="EUO15" s="368"/>
      <c r="EUP15" s="368"/>
      <c r="EUQ15" s="368"/>
      <c r="EUR15" s="368"/>
      <c r="EUS15" s="368"/>
      <c r="EUT15" s="368"/>
      <c r="EUU15" s="368"/>
      <c r="EUV15" s="368"/>
      <c r="EUW15" s="368"/>
      <c r="EUX15" s="368"/>
      <c r="EUY15" s="368"/>
      <c r="EUZ15" s="368"/>
      <c r="EVA15" s="368"/>
      <c r="EVB15" s="368"/>
      <c r="EVC15" s="368"/>
      <c r="EVD15" s="368"/>
      <c r="EVE15" s="368"/>
      <c r="EVF15" s="368"/>
      <c r="EVG15" s="368"/>
      <c r="EVH15" s="368"/>
      <c r="EVI15" s="368"/>
      <c r="EVJ15" s="368"/>
      <c r="EVK15" s="368"/>
      <c r="EVL15" s="368"/>
      <c r="EVM15" s="368"/>
      <c r="EVN15" s="368"/>
      <c r="EVO15" s="368"/>
      <c r="EVP15" s="368"/>
      <c r="EVQ15" s="368"/>
      <c r="EVR15" s="368"/>
      <c r="EVS15" s="368"/>
      <c r="EVT15" s="368"/>
      <c r="EVU15" s="368"/>
      <c r="EVV15" s="368"/>
      <c r="EVW15" s="368"/>
      <c r="EVX15" s="368"/>
      <c r="EVY15" s="368"/>
      <c r="EVZ15" s="368"/>
      <c r="EWA15" s="368"/>
      <c r="EWB15" s="368"/>
      <c r="EWC15" s="368"/>
      <c r="EWD15" s="368"/>
      <c r="EWE15" s="368"/>
      <c r="EWF15" s="368"/>
      <c r="EWG15" s="368"/>
      <c r="EWH15" s="368"/>
      <c r="EWI15" s="368"/>
      <c r="EWJ15" s="368"/>
      <c r="EWK15" s="368"/>
      <c r="EWL15" s="368"/>
      <c r="EWM15" s="368"/>
      <c r="EWN15" s="368"/>
      <c r="EWO15" s="368"/>
      <c r="EWP15" s="368"/>
      <c r="EWQ15" s="368"/>
      <c r="EWR15" s="368"/>
      <c r="EWS15" s="368"/>
      <c r="EWT15" s="368"/>
      <c r="EWU15" s="368"/>
      <c r="EWV15" s="368"/>
      <c r="EWW15" s="368"/>
      <c r="EWX15" s="368"/>
      <c r="EWY15" s="368"/>
      <c r="EWZ15" s="368"/>
      <c r="EXA15" s="368"/>
      <c r="EXB15" s="368"/>
      <c r="EXC15" s="368"/>
      <c r="EXD15" s="368"/>
      <c r="EXE15" s="368"/>
      <c r="EXF15" s="368"/>
      <c r="EXG15" s="368"/>
      <c r="EXH15" s="368"/>
      <c r="EXI15" s="368"/>
      <c r="EXJ15" s="368"/>
      <c r="EXK15" s="368"/>
      <c r="EXL15" s="368"/>
      <c r="EXM15" s="368"/>
      <c r="EXN15" s="368"/>
      <c r="EXO15" s="368"/>
      <c r="EXP15" s="368"/>
      <c r="EXQ15" s="368"/>
      <c r="EXR15" s="368"/>
      <c r="EXS15" s="368"/>
      <c r="EXT15" s="368"/>
      <c r="EXU15" s="368"/>
      <c r="EXV15" s="368"/>
      <c r="EXW15" s="368"/>
      <c r="EXX15" s="368"/>
      <c r="EXY15" s="368"/>
      <c r="EXZ15" s="368"/>
      <c r="EYA15" s="368"/>
      <c r="EYB15" s="368"/>
      <c r="EYC15" s="368"/>
      <c r="EYD15" s="368"/>
      <c r="EYE15" s="368"/>
      <c r="EYF15" s="368"/>
      <c r="EYG15" s="368"/>
      <c r="EYH15" s="368"/>
      <c r="EYI15" s="368"/>
      <c r="EYJ15" s="368"/>
      <c r="EYK15" s="368"/>
      <c r="EYL15" s="368"/>
      <c r="EYM15" s="368"/>
      <c r="EYN15" s="368"/>
      <c r="EYO15" s="368"/>
      <c r="EYP15" s="368"/>
      <c r="EYQ15" s="368"/>
      <c r="EYR15" s="368"/>
      <c r="EYS15" s="368"/>
      <c r="EYT15" s="368"/>
      <c r="EYU15" s="368"/>
      <c r="EYV15" s="368"/>
      <c r="EYW15" s="368"/>
      <c r="EYX15" s="368"/>
      <c r="EYY15" s="368"/>
      <c r="EYZ15" s="368"/>
      <c r="EZA15" s="368"/>
      <c r="EZB15" s="368"/>
      <c r="EZC15" s="368"/>
      <c r="EZD15" s="368"/>
      <c r="EZE15" s="368"/>
      <c r="EZF15" s="368"/>
      <c r="EZG15" s="368"/>
      <c r="EZH15" s="368"/>
      <c r="EZI15" s="368"/>
      <c r="EZJ15" s="368"/>
      <c r="EZK15" s="368"/>
      <c r="EZL15" s="368"/>
      <c r="EZM15" s="368"/>
      <c r="EZN15" s="368"/>
      <c r="EZO15" s="368"/>
      <c r="EZP15" s="368"/>
      <c r="EZQ15" s="368"/>
      <c r="EZR15" s="368"/>
      <c r="EZS15" s="368"/>
      <c r="EZT15" s="368"/>
      <c r="EZU15" s="368"/>
      <c r="EZV15" s="368"/>
      <c r="EZW15" s="368"/>
      <c r="EZX15" s="368"/>
      <c r="EZY15" s="368"/>
      <c r="EZZ15" s="368"/>
      <c r="FAA15" s="368"/>
      <c r="FAB15" s="368"/>
      <c r="FAC15" s="368"/>
      <c r="FAD15" s="368"/>
      <c r="FAE15" s="368"/>
      <c r="FAF15" s="368"/>
      <c r="FAG15" s="368"/>
      <c r="FAH15" s="368"/>
      <c r="FAI15" s="368"/>
      <c r="FAJ15" s="368"/>
      <c r="FAK15" s="368"/>
      <c r="FAL15" s="368"/>
      <c r="FAM15" s="368"/>
      <c r="FAN15" s="368"/>
      <c r="FAO15" s="368"/>
      <c r="FAP15" s="368"/>
      <c r="FAQ15" s="368"/>
      <c r="FAR15" s="368"/>
      <c r="FAS15" s="368"/>
      <c r="FAT15" s="368"/>
      <c r="FAU15" s="368"/>
      <c r="FAV15" s="368"/>
      <c r="FAW15" s="368"/>
      <c r="FAX15" s="368"/>
      <c r="FAY15" s="368"/>
      <c r="FAZ15" s="368"/>
      <c r="FBA15" s="368"/>
      <c r="FBB15" s="368"/>
      <c r="FBC15" s="368"/>
      <c r="FBD15" s="368"/>
      <c r="FBE15" s="368"/>
      <c r="FBF15" s="368"/>
      <c r="FBG15" s="368"/>
      <c r="FBH15" s="368"/>
      <c r="FBI15" s="368"/>
      <c r="FBJ15" s="368"/>
      <c r="FBK15" s="368"/>
      <c r="FBL15" s="368"/>
      <c r="FBM15" s="368"/>
      <c r="FBN15" s="368"/>
      <c r="FBO15" s="368"/>
      <c r="FBP15" s="368"/>
      <c r="FBQ15" s="368"/>
      <c r="FBR15" s="368"/>
      <c r="FBS15" s="368"/>
      <c r="FBT15" s="368"/>
      <c r="FBU15" s="368"/>
      <c r="FBV15" s="368"/>
      <c r="FBW15" s="368"/>
      <c r="FBX15" s="368"/>
      <c r="FBY15" s="368"/>
      <c r="FBZ15" s="368"/>
      <c r="FCA15" s="368"/>
      <c r="FCB15" s="368"/>
      <c r="FCC15" s="368"/>
      <c r="FCD15" s="368"/>
      <c r="FCE15" s="368"/>
      <c r="FCF15" s="368"/>
      <c r="FCG15" s="368"/>
      <c r="FCH15" s="368"/>
      <c r="FCI15" s="368"/>
      <c r="FCJ15" s="368"/>
      <c r="FCK15" s="368"/>
      <c r="FCL15" s="368"/>
      <c r="FCM15" s="368"/>
      <c r="FCN15" s="368"/>
      <c r="FCO15" s="368"/>
      <c r="FCP15" s="368"/>
      <c r="FCQ15" s="368"/>
      <c r="FCR15" s="368"/>
      <c r="FCS15" s="368"/>
      <c r="FCT15" s="368"/>
      <c r="FCU15" s="368"/>
      <c r="FCV15" s="368"/>
      <c r="FCW15" s="368"/>
      <c r="FCX15" s="368"/>
      <c r="FCY15" s="368"/>
      <c r="FCZ15" s="368"/>
      <c r="FDA15" s="368"/>
      <c r="FDB15" s="368"/>
      <c r="FDC15" s="368"/>
      <c r="FDD15" s="368"/>
      <c r="FDE15" s="368"/>
      <c r="FDF15" s="368"/>
      <c r="FDG15" s="368"/>
      <c r="FDH15" s="368"/>
      <c r="FDI15" s="368"/>
      <c r="FDJ15" s="368"/>
      <c r="FDK15" s="368"/>
      <c r="FDL15" s="368"/>
      <c r="FDM15" s="368"/>
      <c r="FDN15" s="368"/>
      <c r="FDO15" s="368"/>
      <c r="FDP15" s="368"/>
      <c r="FDQ15" s="368"/>
      <c r="FDR15" s="368"/>
      <c r="FDS15" s="368"/>
      <c r="FDT15" s="368"/>
      <c r="FDU15" s="368"/>
      <c r="FDV15" s="368"/>
      <c r="FDW15" s="368"/>
      <c r="FDX15" s="368"/>
      <c r="FDY15" s="368"/>
      <c r="FDZ15" s="368"/>
      <c r="FEA15" s="368"/>
      <c r="FEB15" s="368"/>
      <c r="FEC15" s="368"/>
      <c r="FED15" s="368"/>
      <c r="FEE15" s="368"/>
      <c r="FEF15" s="368"/>
      <c r="FEG15" s="368"/>
      <c r="FEH15" s="368"/>
      <c r="FEI15" s="368"/>
      <c r="FEJ15" s="368"/>
      <c r="FEK15" s="368"/>
      <c r="FEL15" s="368"/>
      <c r="FEM15" s="368"/>
      <c r="FEN15" s="368"/>
      <c r="FEO15" s="368"/>
      <c r="FEP15" s="368"/>
      <c r="FEQ15" s="368"/>
      <c r="FER15" s="368"/>
      <c r="FES15" s="368"/>
      <c r="FET15" s="368"/>
      <c r="FEU15" s="368"/>
      <c r="FEV15" s="368"/>
      <c r="FEW15" s="368"/>
      <c r="FEX15" s="368"/>
      <c r="FEY15" s="368"/>
      <c r="FEZ15" s="368"/>
      <c r="FFA15" s="368"/>
      <c r="FFB15" s="368"/>
      <c r="FFC15" s="368"/>
      <c r="FFD15" s="368"/>
      <c r="FFE15" s="368"/>
      <c r="FFF15" s="368"/>
      <c r="FFG15" s="368"/>
      <c r="FFH15" s="368"/>
      <c r="FFI15" s="368"/>
      <c r="FFJ15" s="368"/>
      <c r="FFK15" s="368"/>
      <c r="FFL15" s="368"/>
      <c r="FFM15" s="368"/>
      <c r="FFN15" s="368"/>
      <c r="FFO15" s="368"/>
      <c r="FFP15" s="368"/>
      <c r="FFQ15" s="368"/>
      <c r="FFR15" s="368"/>
      <c r="FFS15" s="368"/>
      <c r="FFT15" s="368"/>
      <c r="FFU15" s="368"/>
      <c r="FFV15" s="368"/>
      <c r="FFW15" s="368"/>
      <c r="FFX15" s="368"/>
      <c r="FFY15" s="368"/>
      <c r="FFZ15" s="368"/>
      <c r="FGA15" s="368"/>
      <c r="FGB15" s="368"/>
      <c r="FGC15" s="368"/>
      <c r="FGD15" s="368"/>
      <c r="FGE15" s="368"/>
      <c r="FGF15" s="368"/>
      <c r="FGG15" s="368"/>
      <c r="FGH15" s="368"/>
      <c r="FGI15" s="368"/>
      <c r="FGJ15" s="368"/>
      <c r="FGK15" s="368"/>
      <c r="FGL15" s="368"/>
      <c r="FGM15" s="368"/>
      <c r="FGN15" s="368"/>
      <c r="FGO15" s="368"/>
      <c r="FGP15" s="368"/>
      <c r="FGQ15" s="368"/>
      <c r="FGR15" s="368"/>
      <c r="FGS15" s="368"/>
      <c r="FGT15" s="368"/>
      <c r="FGU15" s="368"/>
      <c r="FGV15" s="368"/>
      <c r="FGW15" s="368"/>
      <c r="FGX15" s="368"/>
      <c r="FGY15" s="368"/>
      <c r="FGZ15" s="368"/>
      <c r="FHA15" s="368"/>
      <c r="FHB15" s="368"/>
      <c r="FHC15" s="368"/>
      <c r="FHD15" s="368"/>
      <c r="FHE15" s="368"/>
      <c r="FHF15" s="368"/>
      <c r="FHG15" s="368"/>
      <c r="FHH15" s="368"/>
      <c r="FHI15" s="368"/>
      <c r="FHJ15" s="368"/>
      <c r="FHK15" s="368"/>
      <c r="FHL15" s="368"/>
      <c r="FHM15" s="368"/>
      <c r="FHN15" s="368"/>
      <c r="FHO15" s="368"/>
      <c r="FHP15" s="368"/>
      <c r="FHQ15" s="368"/>
      <c r="FHR15" s="368"/>
      <c r="FHS15" s="368"/>
      <c r="FHT15" s="368"/>
      <c r="FHU15" s="368"/>
      <c r="FHV15" s="368"/>
      <c r="FHW15" s="368"/>
      <c r="FHX15" s="368"/>
      <c r="FHY15" s="368"/>
      <c r="FHZ15" s="368"/>
      <c r="FIA15" s="368"/>
      <c r="FIB15" s="368"/>
      <c r="FIC15" s="368"/>
      <c r="FID15" s="368"/>
      <c r="FIE15" s="368"/>
      <c r="FIF15" s="368"/>
      <c r="FIG15" s="368"/>
      <c r="FIH15" s="368"/>
      <c r="FII15" s="368"/>
      <c r="FIJ15" s="368"/>
      <c r="FIK15" s="368"/>
      <c r="FIL15" s="368"/>
      <c r="FIM15" s="368"/>
      <c r="FIN15" s="368"/>
      <c r="FIO15" s="368"/>
      <c r="FIP15" s="368"/>
      <c r="FIQ15" s="368"/>
      <c r="FIR15" s="368"/>
      <c r="FIS15" s="368"/>
      <c r="FIT15" s="368"/>
      <c r="FIU15" s="368"/>
      <c r="FIV15" s="368"/>
      <c r="FIW15" s="368"/>
      <c r="FIX15" s="368"/>
      <c r="FIY15" s="368"/>
      <c r="FIZ15" s="368"/>
      <c r="FJA15" s="368"/>
      <c r="FJB15" s="368"/>
      <c r="FJC15" s="368"/>
      <c r="FJD15" s="368"/>
      <c r="FJE15" s="368"/>
      <c r="FJF15" s="368"/>
      <c r="FJG15" s="368"/>
      <c r="FJH15" s="368"/>
      <c r="FJI15" s="368"/>
      <c r="FJJ15" s="368"/>
      <c r="FJK15" s="368"/>
      <c r="FJL15" s="368"/>
      <c r="FJM15" s="368"/>
      <c r="FJN15" s="368"/>
      <c r="FJO15" s="368"/>
      <c r="FJP15" s="368"/>
      <c r="FJQ15" s="368"/>
      <c r="FJR15" s="368"/>
      <c r="FJS15" s="368"/>
      <c r="FJT15" s="368"/>
      <c r="FJU15" s="368"/>
      <c r="FJV15" s="368"/>
      <c r="FJW15" s="368"/>
      <c r="FJX15" s="368"/>
      <c r="FJY15" s="368"/>
      <c r="FJZ15" s="368"/>
      <c r="FKA15" s="368"/>
      <c r="FKB15" s="368"/>
      <c r="FKC15" s="368"/>
      <c r="FKD15" s="368"/>
      <c r="FKE15" s="368"/>
      <c r="FKF15" s="368"/>
      <c r="FKG15" s="368"/>
      <c r="FKH15" s="368"/>
      <c r="FKI15" s="368"/>
      <c r="FKJ15" s="368"/>
      <c r="FKK15" s="368"/>
      <c r="FKL15" s="368"/>
      <c r="FKM15" s="368"/>
      <c r="FKN15" s="368"/>
      <c r="FKO15" s="368"/>
      <c r="FKP15" s="368"/>
      <c r="FKQ15" s="368"/>
      <c r="FKR15" s="368"/>
      <c r="FKS15" s="368"/>
      <c r="FKT15" s="368"/>
      <c r="FKU15" s="368"/>
      <c r="FKV15" s="368"/>
      <c r="FKW15" s="368"/>
      <c r="FKX15" s="368"/>
      <c r="FKY15" s="368"/>
      <c r="FKZ15" s="368"/>
      <c r="FLA15" s="368"/>
      <c r="FLB15" s="368"/>
      <c r="FLC15" s="368"/>
      <c r="FLD15" s="368"/>
      <c r="FLE15" s="368"/>
      <c r="FLF15" s="368"/>
      <c r="FLG15" s="368"/>
      <c r="FLH15" s="368"/>
      <c r="FLI15" s="368"/>
      <c r="FLJ15" s="368"/>
      <c r="FLK15" s="368"/>
      <c r="FLL15" s="368"/>
      <c r="FLM15" s="368"/>
      <c r="FLN15" s="368"/>
      <c r="FLO15" s="368"/>
      <c r="FLP15" s="368"/>
      <c r="FLQ15" s="368"/>
      <c r="FLR15" s="368"/>
      <c r="FLS15" s="368"/>
      <c r="FLT15" s="368"/>
      <c r="FLU15" s="368"/>
      <c r="FLV15" s="368"/>
      <c r="FLW15" s="368"/>
      <c r="FLX15" s="368"/>
      <c r="FLY15" s="368"/>
      <c r="FLZ15" s="368"/>
      <c r="FMA15" s="368"/>
      <c r="FMB15" s="368"/>
      <c r="FMC15" s="368"/>
      <c r="FMD15" s="368"/>
      <c r="FME15" s="368"/>
      <c r="FMF15" s="368"/>
      <c r="FMG15" s="368"/>
      <c r="FMH15" s="368"/>
      <c r="FMI15" s="368"/>
      <c r="FMJ15" s="368"/>
      <c r="FMK15" s="368"/>
      <c r="FML15" s="368"/>
      <c r="FMM15" s="368"/>
      <c r="FMN15" s="368"/>
      <c r="FMO15" s="368"/>
      <c r="FMP15" s="368"/>
      <c r="FMQ15" s="368"/>
      <c r="FMR15" s="368"/>
      <c r="FMS15" s="368"/>
      <c r="FMT15" s="368"/>
      <c r="FMU15" s="368"/>
      <c r="FMV15" s="368"/>
      <c r="FMW15" s="368"/>
      <c r="FMX15" s="368"/>
      <c r="FMY15" s="368"/>
      <c r="FMZ15" s="368"/>
      <c r="FNA15" s="368"/>
      <c r="FNB15" s="368"/>
      <c r="FNC15" s="368"/>
      <c r="FND15" s="368"/>
      <c r="FNE15" s="368"/>
      <c r="FNF15" s="368"/>
      <c r="FNG15" s="368"/>
      <c r="FNH15" s="368"/>
      <c r="FNI15" s="368"/>
      <c r="FNJ15" s="368"/>
      <c r="FNK15" s="368"/>
      <c r="FNL15" s="368"/>
      <c r="FNM15" s="368"/>
      <c r="FNN15" s="368"/>
      <c r="FNO15" s="368"/>
      <c r="FNP15" s="368"/>
      <c r="FNQ15" s="368"/>
      <c r="FNR15" s="368"/>
      <c r="FNS15" s="368"/>
      <c r="FNT15" s="368"/>
      <c r="FNU15" s="368"/>
      <c r="FNV15" s="368"/>
      <c r="FNW15" s="368"/>
      <c r="FNX15" s="368"/>
      <c r="FNY15" s="368"/>
      <c r="FNZ15" s="368"/>
      <c r="FOA15" s="368"/>
      <c r="FOB15" s="368"/>
      <c r="FOC15" s="368"/>
      <c r="FOD15" s="368"/>
      <c r="FOE15" s="368"/>
      <c r="FOF15" s="368"/>
      <c r="FOG15" s="368"/>
      <c r="FOH15" s="368"/>
      <c r="FOI15" s="368"/>
      <c r="FOJ15" s="368"/>
      <c r="FOK15" s="368"/>
      <c r="FOL15" s="368"/>
      <c r="FOM15" s="368"/>
      <c r="FON15" s="368"/>
      <c r="FOO15" s="368"/>
      <c r="FOP15" s="368"/>
      <c r="FOQ15" s="368"/>
      <c r="FOR15" s="368"/>
      <c r="FOS15" s="368"/>
      <c r="FOT15" s="368"/>
      <c r="FOU15" s="368"/>
      <c r="FOV15" s="368"/>
      <c r="FOW15" s="368"/>
      <c r="FOX15" s="368"/>
      <c r="FOY15" s="368"/>
      <c r="FOZ15" s="368"/>
      <c r="FPA15" s="368"/>
      <c r="FPB15" s="368"/>
      <c r="FPC15" s="368"/>
      <c r="FPD15" s="368"/>
      <c r="FPE15" s="368"/>
      <c r="FPF15" s="368"/>
      <c r="FPG15" s="368"/>
      <c r="FPH15" s="368"/>
      <c r="FPI15" s="368"/>
      <c r="FPJ15" s="368"/>
      <c r="FPK15" s="368"/>
      <c r="FPL15" s="368"/>
      <c r="FPM15" s="368"/>
      <c r="FPN15" s="368"/>
      <c r="FPO15" s="368"/>
      <c r="FPP15" s="368"/>
      <c r="FPQ15" s="368"/>
      <c r="FPR15" s="368"/>
      <c r="FPS15" s="368"/>
      <c r="FPT15" s="368"/>
      <c r="FPU15" s="368"/>
      <c r="FPV15" s="368"/>
      <c r="FPW15" s="368"/>
      <c r="FPX15" s="368"/>
      <c r="FPY15" s="368"/>
      <c r="FPZ15" s="368"/>
      <c r="FQA15" s="368"/>
      <c r="FQB15" s="368"/>
      <c r="FQC15" s="368"/>
      <c r="FQD15" s="368"/>
      <c r="FQE15" s="368"/>
      <c r="FQF15" s="368"/>
      <c r="FQG15" s="368"/>
      <c r="FQH15" s="368"/>
      <c r="FQI15" s="368"/>
      <c r="FQJ15" s="368"/>
      <c r="FQK15" s="368"/>
      <c r="FQL15" s="368"/>
      <c r="FQM15" s="368"/>
      <c r="FQN15" s="368"/>
      <c r="FQO15" s="368"/>
      <c r="FQP15" s="368"/>
      <c r="FQQ15" s="368"/>
      <c r="FQR15" s="368"/>
      <c r="FQS15" s="368"/>
      <c r="FQT15" s="368"/>
      <c r="FQU15" s="368"/>
      <c r="FQV15" s="368"/>
      <c r="FQW15" s="368"/>
      <c r="FQX15" s="368"/>
      <c r="FQY15" s="368"/>
      <c r="FQZ15" s="368"/>
      <c r="FRA15" s="368"/>
      <c r="FRB15" s="368"/>
      <c r="FRC15" s="368"/>
      <c r="FRD15" s="368"/>
      <c r="FRE15" s="368"/>
      <c r="FRF15" s="368"/>
      <c r="FRG15" s="368"/>
      <c r="FRH15" s="368"/>
      <c r="FRI15" s="368"/>
      <c r="FRJ15" s="368"/>
      <c r="FRK15" s="368"/>
      <c r="FRL15" s="368"/>
      <c r="FRM15" s="368"/>
      <c r="FRN15" s="368"/>
      <c r="FRO15" s="368"/>
      <c r="FRP15" s="368"/>
      <c r="FRQ15" s="368"/>
      <c r="FRR15" s="368"/>
      <c r="FRS15" s="368"/>
      <c r="FRT15" s="368"/>
      <c r="FRU15" s="368"/>
      <c r="FRV15" s="368"/>
      <c r="FRW15" s="368"/>
      <c r="FRX15" s="368"/>
      <c r="FRY15" s="368"/>
      <c r="FRZ15" s="368"/>
      <c r="FSA15" s="368"/>
      <c r="FSB15" s="368"/>
      <c r="FSC15" s="368"/>
      <c r="FSD15" s="368"/>
      <c r="FSE15" s="368"/>
      <c r="FSF15" s="368"/>
      <c r="FSG15" s="368"/>
      <c r="FSH15" s="368"/>
      <c r="FSI15" s="368"/>
      <c r="FSJ15" s="368"/>
      <c r="FSK15" s="368"/>
      <c r="FSL15" s="368"/>
      <c r="FSM15" s="368"/>
      <c r="FSN15" s="368"/>
      <c r="FSO15" s="368"/>
      <c r="FSP15" s="368"/>
      <c r="FSQ15" s="368"/>
      <c r="FSR15" s="368"/>
      <c r="FSS15" s="368"/>
      <c r="FST15" s="368"/>
      <c r="FSU15" s="368"/>
      <c r="FSV15" s="368"/>
      <c r="FSW15" s="368"/>
      <c r="FSX15" s="368"/>
      <c r="FSY15" s="368"/>
      <c r="FSZ15" s="368"/>
      <c r="FTA15" s="368"/>
      <c r="FTB15" s="368"/>
      <c r="FTC15" s="368"/>
      <c r="FTD15" s="368"/>
      <c r="FTE15" s="368"/>
      <c r="FTF15" s="368"/>
      <c r="FTG15" s="368"/>
      <c r="FTH15" s="368"/>
      <c r="FTI15" s="368"/>
      <c r="FTJ15" s="368"/>
      <c r="FTK15" s="368"/>
      <c r="FTL15" s="368"/>
      <c r="FTM15" s="368"/>
      <c r="FTN15" s="368"/>
      <c r="FTO15" s="368"/>
      <c r="FTP15" s="368"/>
      <c r="FTQ15" s="368"/>
      <c r="FTR15" s="368"/>
      <c r="FTS15" s="368"/>
      <c r="FTT15" s="368"/>
      <c r="FTU15" s="368"/>
      <c r="FTV15" s="368"/>
      <c r="FTW15" s="368"/>
      <c r="FTX15" s="368"/>
      <c r="FTY15" s="368"/>
      <c r="FTZ15" s="368"/>
      <c r="FUA15" s="368"/>
      <c r="FUB15" s="368"/>
      <c r="FUC15" s="368"/>
      <c r="FUD15" s="368"/>
      <c r="FUE15" s="368"/>
      <c r="FUF15" s="368"/>
      <c r="FUG15" s="368"/>
      <c r="FUH15" s="368"/>
      <c r="FUI15" s="368"/>
      <c r="FUJ15" s="368"/>
      <c r="FUK15" s="368"/>
      <c r="FUL15" s="368"/>
      <c r="FUM15" s="368"/>
      <c r="FUN15" s="368"/>
      <c r="FUO15" s="368"/>
      <c r="FUP15" s="368"/>
      <c r="FUQ15" s="368"/>
      <c r="FUR15" s="368"/>
      <c r="FUS15" s="368"/>
      <c r="FUT15" s="368"/>
      <c r="FUU15" s="368"/>
      <c r="FUV15" s="368"/>
      <c r="FUW15" s="368"/>
      <c r="FUX15" s="368"/>
      <c r="FUY15" s="368"/>
      <c r="FUZ15" s="368"/>
      <c r="FVA15" s="368"/>
      <c r="FVB15" s="368"/>
      <c r="FVC15" s="368"/>
      <c r="FVD15" s="368"/>
      <c r="FVE15" s="368"/>
      <c r="FVF15" s="368"/>
      <c r="FVG15" s="368"/>
      <c r="FVH15" s="368"/>
      <c r="FVI15" s="368"/>
      <c r="FVJ15" s="368"/>
      <c r="FVK15" s="368"/>
      <c r="FVL15" s="368"/>
      <c r="FVM15" s="368"/>
      <c r="FVN15" s="368"/>
      <c r="FVO15" s="368"/>
      <c r="FVP15" s="368"/>
      <c r="FVQ15" s="368"/>
      <c r="FVR15" s="368"/>
      <c r="FVS15" s="368"/>
      <c r="FVT15" s="368"/>
      <c r="FVU15" s="368"/>
      <c r="FVV15" s="368"/>
      <c r="FVW15" s="368"/>
      <c r="FVX15" s="368"/>
      <c r="FVY15" s="368"/>
      <c r="FVZ15" s="368"/>
      <c r="FWA15" s="368"/>
      <c r="FWB15" s="368"/>
      <c r="FWC15" s="368"/>
      <c r="FWD15" s="368"/>
      <c r="FWE15" s="368"/>
      <c r="FWF15" s="368"/>
      <c r="FWG15" s="368"/>
      <c r="FWH15" s="368"/>
      <c r="FWI15" s="368"/>
      <c r="FWJ15" s="368"/>
      <c r="FWK15" s="368"/>
      <c r="FWL15" s="368"/>
      <c r="FWM15" s="368"/>
      <c r="FWN15" s="368"/>
      <c r="FWO15" s="368"/>
      <c r="FWP15" s="368"/>
      <c r="FWQ15" s="368"/>
      <c r="FWR15" s="368"/>
      <c r="FWS15" s="368"/>
      <c r="FWT15" s="368"/>
      <c r="FWU15" s="368"/>
      <c r="FWV15" s="368"/>
      <c r="FWW15" s="368"/>
      <c r="FWX15" s="368"/>
      <c r="FWY15" s="368"/>
      <c r="FWZ15" s="368"/>
      <c r="FXA15" s="368"/>
      <c r="FXB15" s="368"/>
      <c r="FXC15" s="368"/>
      <c r="FXD15" s="368"/>
      <c r="FXE15" s="368"/>
      <c r="FXF15" s="368"/>
      <c r="FXG15" s="368"/>
      <c r="FXH15" s="368"/>
      <c r="FXI15" s="368"/>
      <c r="FXJ15" s="368"/>
      <c r="FXK15" s="368"/>
      <c r="FXL15" s="368"/>
      <c r="FXM15" s="368"/>
      <c r="FXN15" s="368"/>
      <c r="FXO15" s="368"/>
      <c r="FXP15" s="368"/>
      <c r="FXQ15" s="368"/>
      <c r="FXR15" s="368"/>
      <c r="FXS15" s="368"/>
      <c r="FXT15" s="368"/>
      <c r="FXU15" s="368"/>
      <c r="FXV15" s="368"/>
      <c r="FXW15" s="368"/>
      <c r="FXX15" s="368"/>
      <c r="FXY15" s="368"/>
      <c r="FXZ15" s="368"/>
      <c r="FYA15" s="368"/>
      <c r="FYB15" s="368"/>
      <c r="FYC15" s="368"/>
      <c r="FYD15" s="368"/>
      <c r="FYE15" s="368"/>
      <c r="FYF15" s="368"/>
      <c r="FYG15" s="368"/>
      <c r="FYH15" s="368"/>
      <c r="FYI15" s="368"/>
      <c r="FYJ15" s="368"/>
      <c r="FYK15" s="368"/>
      <c r="FYL15" s="368"/>
      <c r="FYM15" s="368"/>
      <c r="FYN15" s="368"/>
      <c r="FYO15" s="368"/>
      <c r="FYP15" s="368"/>
      <c r="FYQ15" s="368"/>
      <c r="FYR15" s="368"/>
      <c r="FYS15" s="368"/>
      <c r="FYT15" s="368"/>
      <c r="FYU15" s="368"/>
      <c r="FYV15" s="368"/>
      <c r="FYW15" s="368"/>
      <c r="FYX15" s="368"/>
      <c r="FYY15" s="368"/>
      <c r="FYZ15" s="368"/>
      <c r="FZA15" s="368"/>
      <c r="FZB15" s="368"/>
      <c r="FZC15" s="368"/>
      <c r="FZD15" s="368"/>
      <c r="FZE15" s="368"/>
      <c r="FZF15" s="368"/>
      <c r="FZG15" s="368"/>
      <c r="FZH15" s="368"/>
      <c r="FZI15" s="368"/>
      <c r="FZJ15" s="368"/>
      <c r="FZK15" s="368"/>
      <c r="FZL15" s="368"/>
      <c r="FZM15" s="368"/>
      <c r="FZN15" s="368"/>
      <c r="FZO15" s="368"/>
      <c r="FZP15" s="368"/>
      <c r="FZQ15" s="368"/>
      <c r="FZR15" s="368"/>
      <c r="FZS15" s="368"/>
      <c r="FZT15" s="368"/>
      <c r="FZU15" s="368"/>
      <c r="FZV15" s="368"/>
      <c r="FZW15" s="368"/>
      <c r="FZX15" s="368"/>
      <c r="FZY15" s="368"/>
      <c r="FZZ15" s="368"/>
      <c r="GAA15" s="368"/>
      <c r="GAB15" s="368"/>
      <c r="GAC15" s="368"/>
      <c r="GAD15" s="368"/>
      <c r="GAE15" s="368"/>
      <c r="GAF15" s="368"/>
      <c r="GAG15" s="368"/>
      <c r="GAH15" s="368"/>
      <c r="GAI15" s="368"/>
      <c r="GAJ15" s="368"/>
      <c r="GAK15" s="368"/>
      <c r="GAL15" s="368"/>
      <c r="GAM15" s="368"/>
      <c r="GAN15" s="368"/>
      <c r="GAO15" s="368"/>
      <c r="GAP15" s="368"/>
      <c r="GAQ15" s="368"/>
      <c r="GAR15" s="368"/>
      <c r="GAS15" s="368"/>
      <c r="GAT15" s="368"/>
      <c r="GAU15" s="368"/>
      <c r="GAV15" s="368"/>
      <c r="GAW15" s="368"/>
      <c r="GAX15" s="368"/>
      <c r="GAY15" s="368"/>
      <c r="GAZ15" s="368"/>
      <c r="GBA15" s="368"/>
      <c r="GBB15" s="368"/>
      <c r="GBC15" s="368"/>
      <c r="GBD15" s="368"/>
      <c r="GBE15" s="368"/>
      <c r="GBF15" s="368"/>
      <c r="GBG15" s="368"/>
      <c r="GBH15" s="368"/>
      <c r="GBI15" s="368"/>
      <c r="GBJ15" s="368"/>
      <c r="GBK15" s="368"/>
      <c r="GBL15" s="368"/>
      <c r="GBM15" s="368"/>
      <c r="GBN15" s="368"/>
      <c r="GBO15" s="368"/>
      <c r="GBP15" s="368"/>
      <c r="GBQ15" s="368"/>
      <c r="GBR15" s="368"/>
      <c r="GBS15" s="368"/>
      <c r="GBT15" s="368"/>
      <c r="GBU15" s="368"/>
      <c r="GBV15" s="368"/>
      <c r="GBW15" s="368"/>
      <c r="GBX15" s="368"/>
      <c r="GBY15" s="368"/>
      <c r="GBZ15" s="368"/>
      <c r="GCA15" s="368"/>
      <c r="GCB15" s="368"/>
      <c r="GCC15" s="368"/>
      <c r="GCD15" s="368"/>
      <c r="GCE15" s="368"/>
      <c r="GCF15" s="368"/>
      <c r="GCG15" s="368"/>
      <c r="GCH15" s="368"/>
      <c r="GCI15" s="368"/>
      <c r="GCJ15" s="368"/>
      <c r="GCK15" s="368"/>
      <c r="GCL15" s="368"/>
      <c r="GCM15" s="368"/>
      <c r="GCN15" s="368"/>
      <c r="GCO15" s="368"/>
      <c r="GCP15" s="368"/>
      <c r="GCQ15" s="368"/>
      <c r="GCR15" s="368"/>
      <c r="GCS15" s="368"/>
      <c r="GCT15" s="368"/>
      <c r="GCU15" s="368"/>
      <c r="GCV15" s="368"/>
      <c r="GCW15" s="368"/>
      <c r="GCX15" s="368"/>
      <c r="GCY15" s="368"/>
      <c r="GCZ15" s="368"/>
      <c r="GDA15" s="368"/>
      <c r="GDB15" s="368"/>
      <c r="GDC15" s="368"/>
      <c r="GDD15" s="368"/>
      <c r="GDE15" s="368"/>
      <c r="GDF15" s="368"/>
      <c r="GDG15" s="368"/>
      <c r="GDH15" s="368"/>
      <c r="GDI15" s="368"/>
      <c r="GDJ15" s="368"/>
      <c r="GDK15" s="368"/>
      <c r="GDL15" s="368"/>
      <c r="GDM15" s="368"/>
      <c r="GDN15" s="368"/>
      <c r="GDO15" s="368"/>
      <c r="GDP15" s="368"/>
      <c r="GDQ15" s="368"/>
      <c r="GDR15" s="368"/>
      <c r="GDS15" s="368"/>
      <c r="GDT15" s="368"/>
      <c r="GDU15" s="368"/>
      <c r="GDV15" s="368"/>
      <c r="GDW15" s="368"/>
      <c r="GDX15" s="368"/>
      <c r="GDY15" s="368"/>
      <c r="GDZ15" s="368"/>
      <c r="GEA15" s="368"/>
      <c r="GEB15" s="368"/>
      <c r="GEC15" s="368"/>
      <c r="GED15" s="368"/>
      <c r="GEE15" s="368"/>
      <c r="GEF15" s="368"/>
      <c r="GEG15" s="368"/>
      <c r="GEH15" s="368"/>
      <c r="GEI15" s="368"/>
      <c r="GEJ15" s="368"/>
      <c r="GEK15" s="368"/>
      <c r="GEL15" s="368"/>
      <c r="GEM15" s="368"/>
      <c r="GEN15" s="368"/>
      <c r="GEO15" s="368"/>
      <c r="GEP15" s="368"/>
      <c r="GEQ15" s="368"/>
      <c r="GER15" s="368"/>
      <c r="GES15" s="368"/>
      <c r="GET15" s="368"/>
      <c r="GEU15" s="368"/>
      <c r="GEV15" s="368"/>
      <c r="GEW15" s="368"/>
      <c r="GEX15" s="368"/>
      <c r="GEY15" s="368"/>
      <c r="GEZ15" s="368"/>
      <c r="GFA15" s="368"/>
      <c r="GFB15" s="368"/>
      <c r="GFC15" s="368"/>
      <c r="GFD15" s="368"/>
      <c r="GFE15" s="368"/>
      <c r="GFF15" s="368"/>
      <c r="GFG15" s="368"/>
      <c r="GFH15" s="368"/>
      <c r="GFI15" s="368"/>
      <c r="GFJ15" s="368"/>
      <c r="GFK15" s="368"/>
      <c r="GFL15" s="368"/>
      <c r="GFM15" s="368"/>
      <c r="GFN15" s="368"/>
      <c r="GFO15" s="368"/>
      <c r="GFP15" s="368"/>
      <c r="GFQ15" s="368"/>
      <c r="GFR15" s="368"/>
      <c r="GFS15" s="368"/>
      <c r="GFT15" s="368"/>
      <c r="GFU15" s="368"/>
      <c r="GFV15" s="368"/>
      <c r="GFW15" s="368"/>
      <c r="GFX15" s="368"/>
      <c r="GFY15" s="368"/>
      <c r="GFZ15" s="368"/>
      <c r="GGA15" s="368"/>
      <c r="GGB15" s="368"/>
      <c r="GGC15" s="368"/>
      <c r="GGD15" s="368"/>
      <c r="GGE15" s="368"/>
      <c r="GGF15" s="368"/>
      <c r="GGG15" s="368"/>
      <c r="GGH15" s="368"/>
      <c r="GGI15" s="368"/>
      <c r="GGJ15" s="368"/>
      <c r="GGK15" s="368"/>
      <c r="GGL15" s="368"/>
      <c r="GGM15" s="368"/>
      <c r="GGN15" s="368"/>
      <c r="GGO15" s="368"/>
      <c r="GGP15" s="368"/>
      <c r="GGQ15" s="368"/>
      <c r="GGR15" s="368"/>
      <c r="GGS15" s="368"/>
      <c r="GGT15" s="368"/>
      <c r="GGU15" s="368"/>
      <c r="GGV15" s="368"/>
      <c r="GGW15" s="368"/>
      <c r="GGX15" s="368"/>
      <c r="GGY15" s="368"/>
      <c r="GGZ15" s="368"/>
      <c r="GHA15" s="368"/>
      <c r="GHB15" s="368"/>
      <c r="GHC15" s="368"/>
      <c r="GHD15" s="368"/>
      <c r="GHE15" s="368"/>
      <c r="GHF15" s="368"/>
      <c r="GHG15" s="368"/>
      <c r="GHH15" s="368"/>
      <c r="GHI15" s="368"/>
      <c r="GHJ15" s="368"/>
      <c r="GHK15" s="368"/>
      <c r="GHL15" s="368"/>
      <c r="GHM15" s="368"/>
      <c r="GHN15" s="368"/>
      <c r="GHO15" s="368"/>
      <c r="GHP15" s="368"/>
      <c r="GHQ15" s="368"/>
      <c r="GHR15" s="368"/>
      <c r="GHS15" s="368"/>
      <c r="GHT15" s="368"/>
      <c r="GHU15" s="368"/>
      <c r="GHV15" s="368"/>
      <c r="GHW15" s="368"/>
      <c r="GHX15" s="368"/>
      <c r="GHY15" s="368"/>
      <c r="GHZ15" s="368"/>
      <c r="GIA15" s="368"/>
      <c r="GIB15" s="368"/>
      <c r="GIC15" s="368"/>
      <c r="GID15" s="368"/>
      <c r="GIE15" s="368"/>
      <c r="GIF15" s="368"/>
      <c r="GIG15" s="368"/>
      <c r="GIH15" s="368"/>
      <c r="GII15" s="368"/>
      <c r="GIJ15" s="368"/>
      <c r="GIK15" s="368"/>
      <c r="GIL15" s="368"/>
      <c r="GIM15" s="368"/>
      <c r="GIN15" s="368"/>
      <c r="GIO15" s="368"/>
      <c r="GIP15" s="368"/>
      <c r="GIQ15" s="368"/>
      <c r="GIR15" s="368"/>
      <c r="GIS15" s="368"/>
      <c r="GIT15" s="368"/>
      <c r="GIU15" s="368"/>
      <c r="GIV15" s="368"/>
      <c r="GIW15" s="368"/>
      <c r="GIX15" s="368"/>
      <c r="GIY15" s="368"/>
      <c r="GIZ15" s="368"/>
      <c r="GJA15" s="368"/>
      <c r="GJB15" s="368"/>
      <c r="GJC15" s="368"/>
      <c r="GJD15" s="368"/>
      <c r="GJE15" s="368"/>
      <c r="GJF15" s="368"/>
      <c r="GJG15" s="368"/>
      <c r="GJH15" s="368"/>
      <c r="GJI15" s="368"/>
      <c r="GJJ15" s="368"/>
      <c r="GJK15" s="368"/>
      <c r="GJL15" s="368"/>
      <c r="GJM15" s="368"/>
      <c r="GJN15" s="368"/>
      <c r="GJO15" s="368"/>
      <c r="GJP15" s="368"/>
      <c r="GJQ15" s="368"/>
      <c r="GJR15" s="368"/>
      <c r="GJS15" s="368"/>
      <c r="GJT15" s="368"/>
      <c r="GJU15" s="368"/>
      <c r="GJV15" s="368"/>
      <c r="GJW15" s="368"/>
      <c r="GJX15" s="368"/>
      <c r="GJY15" s="368"/>
      <c r="GJZ15" s="368"/>
      <c r="GKA15" s="368"/>
      <c r="GKB15" s="368"/>
      <c r="GKC15" s="368"/>
      <c r="GKD15" s="368"/>
      <c r="GKE15" s="368"/>
      <c r="GKF15" s="368"/>
      <c r="GKG15" s="368"/>
      <c r="GKH15" s="368"/>
      <c r="GKI15" s="368"/>
      <c r="GKJ15" s="368"/>
      <c r="GKK15" s="368"/>
      <c r="GKL15" s="368"/>
      <c r="GKM15" s="368"/>
      <c r="GKN15" s="368"/>
      <c r="GKO15" s="368"/>
      <c r="GKP15" s="368"/>
      <c r="GKQ15" s="368"/>
      <c r="GKR15" s="368"/>
      <c r="GKS15" s="368"/>
      <c r="GKT15" s="368"/>
      <c r="GKU15" s="368"/>
      <c r="GKV15" s="368"/>
      <c r="GKW15" s="368"/>
      <c r="GKX15" s="368"/>
      <c r="GKY15" s="368"/>
      <c r="GKZ15" s="368"/>
      <c r="GLA15" s="368"/>
      <c r="GLB15" s="368"/>
      <c r="GLC15" s="368"/>
      <c r="GLD15" s="368"/>
      <c r="GLE15" s="368"/>
      <c r="GLF15" s="368"/>
      <c r="GLG15" s="368"/>
      <c r="GLH15" s="368"/>
      <c r="GLI15" s="368"/>
      <c r="GLJ15" s="368"/>
      <c r="GLK15" s="368"/>
      <c r="GLL15" s="368"/>
      <c r="GLM15" s="368"/>
      <c r="GLN15" s="368"/>
      <c r="GLO15" s="368"/>
      <c r="GLP15" s="368"/>
      <c r="GLQ15" s="368"/>
      <c r="GLR15" s="368"/>
      <c r="GLS15" s="368"/>
      <c r="GLT15" s="368"/>
      <c r="GLU15" s="368"/>
      <c r="GLV15" s="368"/>
      <c r="GLW15" s="368"/>
      <c r="GLX15" s="368"/>
      <c r="GLY15" s="368"/>
      <c r="GLZ15" s="368"/>
      <c r="GMA15" s="368"/>
      <c r="GMB15" s="368"/>
      <c r="GMC15" s="368"/>
      <c r="GMD15" s="368"/>
      <c r="GME15" s="368"/>
      <c r="GMF15" s="368"/>
      <c r="GMG15" s="368"/>
      <c r="GMH15" s="368"/>
      <c r="GMI15" s="368"/>
      <c r="GMJ15" s="368"/>
      <c r="GMK15" s="368"/>
      <c r="GML15" s="368"/>
      <c r="GMM15" s="368"/>
      <c r="GMN15" s="368"/>
      <c r="GMO15" s="368"/>
      <c r="GMP15" s="368"/>
      <c r="GMQ15" s="368"/>
      <c r="GMR15" s="368"/>
      <c r="GMS15" s="368"/>
      <c r="GMT15" s="368"/>
      <c r="GMU15" s="368"/>
      <c r="GMV15" s="368"/>
      <c r="GMW15" s="368"/>
      <c r="GMX15" s="368"/>
      <c r="GMY15" s="368"/>
      <c r="GMZ15" s="368"/>
      <c r="GNA15" s="368"/>
      <c r="GNB15" s="368"/>
      <c r="GNC15" s="368"/>
      <c r="GND15" s="368"/>
      <c r="GNE15" s="368"/>
      <c r="GNF15" s="368"/>
      <c r="GNG15" s="368"/>
      <c r="GNH15" s="368"/>
      <c r="GNI15" s="368"/>
      <c r="GNJ15" s="368"/>
      <c r="GNK15" s="368"/>
      <c r="GNL15" s="368"/>
      <c r="GNM15" s="368"/>
      <c r="GNN15" s="368"/>
      <c r="GNO15" s="368"/>
      <c r="GNP15" s="368"/>
      <c r="GNQ15" s="368"/>
      <c r="GNR15" s="368"/>
      <c r="GNS15" s="368"/>
      <c r="GNT15" s="368"/>
      <c r="GNU15" s="368"/>
      <c r="GNV15" s="368"/>
      <c r="GNW15" s="368"/>
      <c r="GNX15" s="368"/>
      <c r="GNY15" s="368"/>
      <c r="GNZ15" s="368"/>
      <c r="GOA15" s="368"/>
      <c r="GOB15" s="368"/>
      <c r="GOC15" s="368"/>
      <c r="GOD15" s="368"/>
      <c r="GOE15" s="368"/>
      <c r="GOF15" s="368"/>
      <c r="GOG15" s="368"/>
      <c r="GOH15" s="368"/>
      <c r="GOI15" s="368"/>
      <c r="GOJ15" s="368"/>
      <c r="GOK15" s="368"/>
      <c r="GOL15" s="368"/>
      <c r="GOM15" s="368"/>
      <c r="GON15" s="368"/>
      <c r="GOO15" s="368"/>
      <c r="GOP15" s="368"/>
      <c r="GOQ15" s="368"/>
      <c r="GOR15" s="368"/>
      <c r="GOS15" s="368"/>
      <c r="GOT15" s="368"/>
      <c r="GOU15" s="368"/>
      <c r="GOV15" s="368"/>
      <c r="GOW15" s="368"/>
      <c r="GOX15" s="368"/>
      <c r="GOY15" s="368"/>
      <c r="GOZ15" s="368"/>
      <c r="GPA15" s="368"/>
      <c r="GPB15" s="368"/>
      <c r="GPC15" s="368"/>
      <c r="GPD15" s="368"/>
      <c r="GPE15" s="368"/>
      <c r="GPF15" s="368"/>
      <c r="GPG15" s="368"/>
      <c r="GPH15" s="368"/>
      <c r="GPI15" s="368"/>
      <c r="GPJ15" s="368"/>
      <c r="GPK15" s="368"/>
      <c r="GPL15" s="368"/>
      <c r="GPM15" s="368"/>
      <c r="GPN15" s="368"/>
      <c r="GPO15" s="368"/>
      <c r="GPP15" s="368"/>
      <c r="GPQ15" s="368"/>
      <c r="GPR15" s="368"/>
      <c r="GPS15" s="368"/>
      <c r="GPT15" s="368"/>
      <c r="GPU15" s="368"/>
      <c r="GPV15" s="368"/>
      <c r="GPW15" s="368"/>
      <c r="GPX15" s="368"/>
      <c r="GPY15" s="368"/>
      <c r="GPZ15" s="368"/>
      <c r="GQA15" s="368"/>
      <c r="GQB15" s="368"/>
      <c r="GQC15" s="368"/>
      <c r="GQD15" s="368"/>
      <c r="GQE15" s="368"/>
      <c r="GQF15" s="368"/>
      <c r="GQG15" s="368"/>
      <c r="GQH15" s="368"/>
      <c r="GQI15" s="368"/>
      <c r="GQJ15" s="368"/>
      <c r="GQK15" s="368"/>
      <c r="GQL15" s="368"/>
      <c r="GQM15" s="368"/>
      <c r="GQN15" s="368"/>
      <c r="GQO15" s="368"/>
      <c r="GQP15" s="368"/>
      <c r="GQQ15" s="368"/>
      <c r="GQR15" s="368"/>
      <c r="GQS15" s="368"/>
      <c r="GQT15" s="368"/>
      <c r="GQU15" s="368"/>
      <c r="GQV15" s="368"/>
      <c r="GQW15" s="368"/>
      <c r="GQX15" s="368"/>
      <c r="GQY15" s="368"/>
      <c r="GQZ15" s="368"/>
      <c r="GRA15" s="368"/>
      <c r="GRB15" s="368"/>
      <c r="GRC15" s="368"/>
      <c r="GRD15" s="368"/>
      <c r="GRE15" s="368"/>
      <c r="GRF15" s="368"/>
      <c r="GRG15" s="368"/>
      <c r="GRH15" s="368"/>
      <c r="GRI15" s="368"/>
      <c r="GRJ15" s="368"/>
      <c r="GRK15" s="368"/>
      <c r="GRL15" s="368"/>
      <c r="GRM15" s="368"/>
      <c r="GRN15" s="368"/>
      <c r="GRO15" s="368"/>
      <c r="GRP15" s="368"/>
      <c r="GRQ15" s="368"/>
      <c r="GRR15" s="368"/>
      <c r="GRS15" s="368"/>
      <c r="GRT15" s="368"/>
      <c r="GRU15" s="368"/>
      <c r="GRV15" s="368"/>
      <c r="GRW15" s="368"/>
      <c r="GRX15" s="368"/>
      <c r="GRY15" s="368"/>
      <c r="GRZ15" s="368"/>
      <c r="GSA15" s="368"/>
      <c r="GSB15" s="368"/>
      <c r="GSC15" s="368"/>
      <c r="GSD15" s="368"/>
      <c r="GSE15" s="368"/>
      <c r="GSF15" s="368"/>
      <c r="GSG15" s="368"/>
      <c r="GSH15" s="368"/>
      <c r="GSI15" s="368"/>
      <c r="GSJ15" s="368"/>
      <c r="GSK15" s="368"/>
      <c r="GSL15" s="368"/>
      <c r="GSM15" s="368"/>
      <c r="GSN15" s="368"/>
      <c r="GSO15" s="368"/>
      <c r="GSP15" s="368"/>
      <c r="GSQ15" s="368"/>
      <c r="GSR15" s="368"/>
      <c r="GSS15" s="368"/>
      <c r="GST15" s="368"/>
      <c r="GSU15" s="368"/>
      <c r="GSV15" s="368"/>
      <c r="GSW15" s="368"/>
      <c r="GSX15" s="368"/>
      <c r="GSY15" s="368"/>
      <c r="GSZ15" s="368"/>
      <c r="GTA15" s="368"/>
      <c r="GTB15" s="368"/>
      <c r="GTC15" s="368"/>
      <c r="GTD15" s="368"/>
      <c r="GTE15" s="368"/>
      <c r="GTF15" s="368"/>
      <c r="GTG15" s="368"/>
      <c r="GTH15" s="368"/>
      <c r="GTI15" s="368"/>
      <c r="GTJ15" s="368"/>
      <c r="GTK15" s="368"/>
      <c r="GTL15" s="368"/>
      <c r="GTM15" s="368"/>
      <c r="GTN15" s="368"/>
      <c r="GTO15" s="368"/>
      <c r="GTP15" s="368"/>
      <c r="GTQ15" s="368"/>
      <c r="GTR15" s="368"/>
      <c r="GTS15" s="368"/>
      <c r="GTT15" s="368"/>
      <c r="GTU15" s="368"/>
      <c r="GTV15" s="368"/>
      <c r="GTW15" s="368"/>
      <c r="GTX15" s="368"/>
      <c r="GTY15" s="368"/>
      <c r="GTZ15" s="368"/>
      <c r="GUA15" s="368"/>
      <c r="GUB15" s="368"/>
      <c r="GUC15" s="368"/>
      <c r="GUD15" s="368"/>
      <c r="GUE15" s="368"/>
      <c r="GUF15" s="368"/>
      <c r="GUG15" s="368"/>
      <c r="GUH15" s="368"/>
      <c r="GUI15" s="368"/>
      <c r="GUJ15" s="368"/>
      <c r="GUK15" s="368"/>
      <c r="GUL15" s="368"/>
      <c r="GUM15" s="368"/>
      <c r="GUN15" s="368"/>
      <c r="GUO15" s="368"/>
      <c r="GUP15" s="368"/>
      <c r="GUQ15" s="368"/>
      <c r="GUR15" s="368"/>
      <c r="GUS15" s="368"/>
      <c r="GUT15" s="368"/>
      <c r="GUU15" s="368"/>
      <c r="GUV15" s="368"/>
      <c r="GUW15" s="368"/>
      <c r="GUX15" s="368"/>
      <c r="GUY15" s="368"/>
      <c r="GUZ15" s="368"/>
      <c r="GVA15" s="368"/>
      <c r="GVB15" s="368"/>
      <c r="GVC15" s="368"/>
      <c r="GVD15" s="368"/>
      <c r="GVE15" s="368"/>
      <c r="GVF15" s="368"/>
      <c r="GVG15" s="368"/>
      <c r="GVH15" s="368"/>
      <c r="GVI15" s="368"/>
      <c r="GVJ15" s="368"/>
      <c r="GVK15" s="368"/>
      <c r="GVL15" s="368"/>
      <c r="GVM15" s="368"/>
      <c r="GVN15" s="368"/>
      <c r="GVO15" s="368"/>
      <c r="GVP15" s="368"/>
      <c r="GVQ15" s="368"/>
      <c r="GVR15" s="368"/>
      <c r="GVS15" s="368"/>
      <c r="GVT15" s="368"/>
      <c r="GVU15" s="368"/>
      <c r="GVV15" s="368"/>
      <c r="GVW15" s="368"/>
      <c r="GVX15" s="368"/>
      <c r="GVY15" s="368"/>
      <c r="GVZ15" s="368"/>
      <c r="GWA15" s="368"/>
      <c r="GWB15" s="368"/>
      <c r="GWC15" s="368"/>
      <c r="GWD15" s="368"/>
      <c r="GWE15" s="368"/>
      <c r="GWF15" s="368"/>
      <c r="GWG15" s="368"/>
      <c r="GWH15" s="368"/>
      <c r="GWI15" s="368"/>
      <c r="GWJ15" s="368"/>
      <c r="GWK15" s="368"/>
      <c r="GWL15" s="368"/>
      <c r="GWM15" s="368"/>
      <c r="GWN15" s="368"/>
      <c r="GWO15" s="368"/>
      <c r="GWP15" s="368"/>
      <c r="GWQ15" s="368"/>
      <c r="GWR15" s="368"/>
      <c r="GWS15" s="368"/>
      <c r="GWT15" s="368"/>
      <c r="GWU15" s="368"/>
      <c r="GWV15" s="368"/>
      <c r="GWW15" s="368"/>
      <c r="GWX15" s="368"/>
      <c r="GWY15" s="368"/>
      <c r="GWZ15" s="368"/>
      <c r="GXA15" s="368"/>
      <c r="GXB15" s="368"/>
      <c r="GXC15" s="368"/>
      <c r="GXD15" s="368"/>
      <c r="GXE15" s="368"/>
      <c r="GXF15" s="368"/>
      <c r="GXG15" s="368"/>
      <c r="GXH15" s="368"/>
      <c r="GXI15" s="368"/>
      <c r="GXJ15" s="368"/>
      <c r="GXK15" s="368"/>
      <c r="GXL15" s="368"/>
      <c r="GXM15" s="368"/>
      <c r="GXN15" s="368"/>
      <c r="GXO15" s="368"/>
      <c r="GXP15" s="368"/>
      <c r="GXQ15" s="368"/>
      <c r="GXR15" s="368"/>
      <c r="GXS15" s="368"/>
      <c r="GXT15" s="368"/>
      <c r="GXU15" s="368"/>
      <c r="GXV15" s="368"/>
      <c r="GXW15" s="368"/>
      <c r="GXX15" s="368"/>
      <c r="GXY15" s="368"/>
      <c r="GXZ15" s="368"/>
      <c r="GYA15" s="368"/>
      <c r="GYB15" s="368"/>
      <c r="GYC15" s="368"/>
      <c r="GYD15" s="368"/>
      <c r="GYE15" s="368"/>
      <c r="GYF15" s="368"/>
      <c r="GYG15" s="368"/>
      <c r="GYH15" s="368"/>
      <c r="GYI15" s="368"/>
      <c r="GYJ15" s="368"/>
      <c r="GYK15" s="368"/>
      <c r="GYL15" s="368"/>
      <c r="GYM15" s="368"/>
      <c r="GYN15" s="368"/>
      <c r="GYO15" s="368"/>
      <c r="GYP15" s="368"/>
      <c r="GYQ15" s="368"/>
      <c r="GYR15" s="368"/>
      <c r="GYS15" s="368"/>
      <c r="GYT15" s="368"/>
      <c r="GYU15" s="368"/>
      <c r="GYV15" s="368"/>
      <c r="GYW15" s="368"/>
      <c r="GYX15" s="368"/>
      <c r="GYY15" s="368"/>
      <c r="GYZ15" s="368"/>
      <c r="GZA15" s="368"/>
      <c r="GZB15" s="368"/>
      <c r="GZC15" s="368"/>
      <c r="GZD15" s="368"/>
      <c r="GZE15" s="368"/>
      <c r="GZF15" s="368"/>
      <c r="GZG15" s="368"/>
      <c r="GZH15" s="368"/>
      <c r="GZI15" s="368"/>
      <c r="GZJ15" s="368"/>
      <c r="GZK15" s="368"/>
      <c r="GZL15" s="368"/>
      <c r="GZM15" s="368"/>
      <c r="GZN15" s="368"/>
      <c r="GZO15" s="368"/>
      <c r="GZP15" s="368"/>
      <c r="GZQ15" s="368"/>
      <c r="GZR15" s="368"/>
      <c r="GZS15" s="368"/>
      <c r="GZT15" s="368"/>
      <c r="GZU15" s="368"/>
      <c r="GZV15" s="368"/>
      <c r="GZW15" s="368"/>
      <c r="GZX15" s="368"/>
      <c r="GZY15" s="368"/>
      <c r="GZZ15" s="368"/>
      <c r="HAA15" s="368"/>
      <c r="HAB15" s="368"/>
      <c r="HAC15" s="368"/>
      <c r="HAD15" s="368"/>
      <c r="HAE15" s="368"/>
      <c r="HAF15" s="368"/>
      <c r="HAG15" s="368"/>
      <c r="HAH15" s="368"/>
      <c r="HAI15" s="368"/>
      <c r="HAJ15" s="368"/>
      <c r="HAK15" s="368"/>
      <c r="HAL15" s="368"/>
      <c r="HAM15" s="368"/>
      <c r="HAN15" s="368"/>
      <c r="HAO15" s="368"/>
      <c r="HAP15" s="368"/>
      <c r="HAQ15" s="368"/>
      <c r="HAR15" s="368"/>
      <c r="HAS15" s="368"/>
      <c r="HAT15" s="368"/>
      <c r="HAU15" s="368"/>
      <c r="HAV15" s="368"/>
      <c r="HAW15" s="368"/>
      <c r="HAX15" s="368"/>
      <c r="HAY15" s="368"/>
      <c r="HAZ15" s="368"/>
      <c r="HBA15" s="368"/>
      <c r="HBB15" s="368"/>
      <c r="HBC15" s="368"/>
      <c r="HBD15" s="368"/>
      <c r="HBE15" s="368"/>
      <c r="HBF15" s="368"/>
      <c r="HBG15" s="368"/>
      <c r="HBH15" s="368"/>
      <c r="HBI15" s="368"/>
      <c r="HBJ15" s="368"/>
      <c r="HBK15" s="368"/>
      <c r="HBL15" s="368"/>
      <c r="HBM15" s="368"/>
      <c r="HBN15" s="368"/>
      <c r="HBO15" s="368"/>
      <c r="HBP15" s="368"/>
      <c r="HBQ15" s="368"/>
      <c r="HBR15" s="368"/>
      <c r="HBS15" s="368"/>
      <c r="HBT15" s="368"/>
      <c r="HBU15" s="368"/>
      <c r="HBV15" s="368"/>
      <c r="HBW15" s="368"/>
      <c r="HBX15" s="368"/>
      <c r="HBY15" s="368"/>
      <c r="HBZ15" s="368"/>
      <c r="HCA15" s="368"/>
      <c r="HCB15" s="368"/>
      <c r="HCC15" s="368"/>
      <c r="HCD15" s="368"/>
      <c r="HCE15" s="368"/>
      <c r="HCF15" s="368"/>
      <c r="HCG15" s="368"/>
      <c r="HCH15" s="368"/>
      <c r="HCI15" s="368"/>
      <c r="HCJ15" s="368"/>
      <c r="HCK15" s="368"/>
      <c r="HCL15" s="368"/>
      <c r="HCM15" s="368"/>
      <c r="HCN15" s="368"/>
      <c r="HCO15" s="368"/>
      <c r="HCP15" s="368"/>
      <c r="HCQ15" s="368"/>
      <c r="HCR15" s="368"/>
      <c r="HCS15" s="368"/>
      <c r="HCT15" s="368"/>
      <c r="HCU15" s="368"/>
      <c r="HCV15" s="368"/>
      <c r="HCW15" s="368"/>
      <c r="HCX15" s="368"/>
      <c r="HCY15" s="368"/>
      <c r="HCZ15" s="368"/>
      <c r="HDA15" s="368"/>
      <c r="HDB15" s="368"/>
      <c r="HDC15" s="368"/>
      <c r="HDD15" s="368"/>
      <c r="HDE15" s="368"/>
      <c r="HDF15" s="368"/>
      <c r="HDG15" s="368"/>
      <c r="HDH15" s="368"/>
      <c r="HDI15" s="368"/>
      <c r="HDJ15" s="368"/>
      <c r="HDK15" s="368"/>
      <c r="HDL15" s="368"/>
      <c r="HDM15" s="368"/>
      <c r="HDN15" s="368"/>
      <c r="HDO15" s="368"/>
      <c r="HDP15" s="368"/>
      <c r="HDQ15" s="368"/>
      <c r="HDR15" s="368"/>
      <c r="HDS15" s="368"/>
      <c r="HDT15" s="368"/>
      <c r="HDU15" s="368"/>
      <c r="HDV15" s="368"/>
      <c r="HDW15" s="368"/>
      <c r="HDX15" s="368"/>
      <c r="HDY15" s="368"/>
      <c r="HDZ15" s="368"/>
      <c r="HEA15" s="368"/>
      <c r="HEB15" s="368"/>
      <c r="HEC15" s="368"/>
      <c r="HED15" s="368"/>
      <c r="HEE15" s="368"/>
      <c r="HEF15" s="368"/>
      <c r="HEG15" s="368"/>
      <c r="HEH15" s="368"/>
      <c r="HEI15" s="368"/>
      <c r="HEJ15" s="368"/>
      <c r="HEK15" s="368"/>
      <c r="HEL15" s="368"/>
      <c r="HEM15" s="368"/>
      <c r="HEN15" s="368"/>
      <c r="HEO15" s="368"/>
      <c r="HEP15" s="368"/>
      <c r="HEQ15" s="368"/>
      <c r="HER15" s="368"/>
      <c r="HES15" s="368"/>
      <c r="HET15" s="368"/>
      <c r="HEU15" s="368"/>
      <c r="HEV15" s="368"/>
      <c r="HEW15" s="368"/>
      <c r="HEX15" s="368"/>
      <c r="HEY15" s="368"/>
      <c r="HEZ15" s="368"/>
      <c r="HFA15" s="368"/>
      <c r="HFB15" s="368"/>
      <c r="HFC15" s="368"/>
      <c r="HFD15" s="368"/>
      <c r="HFE15" s="368"/>
      <c r="HFF15" s="368"/>
      <c r="HFG15" s="368"/>
      <c r="HFH15" s="368"/>
      <c r="HFI15" s="368"/>
      <c r="HFJ15" s="368"/>
      <c r="HFK15" s="368"/>
      <c r="HFL15" s="368"/>
      <c r="HFM15" s="368"/>
      <c r="HFN15" s="368"/>
      <c r="HFO15" s="368"/>
      <c r="HFP15" s="368"/>
      <c r="HFQ15" s="368"/>
      <c r="HFR15" s="368"/>
      <c r="HFS15" s="368"/>
      <c r="HFT15" s="368"/>
      <c r="HFU15" s="368"/>
      <c r="HFV15" s="368"/>
      <c r="HFW15" s="368"/>
      <c r="HFX15" s="368"/>
      <c r="HFY15" s="368"/>
      <c r="HFZ15" s="368"/>
      <c r="HGA15" s="368"/>
      <c r="HGB15" s="368"/>
      <c r="HGC15" s="368"/>
      <c r="HGD15" s="368"/>
      <c r="HGE15" s="368"/>
      <c r="HGF15" s="368"/>
      <c r="HGG15" s="368"/>
      <c r="HGH15" s="368"/>
      <c r="HGI15" s="368"/>
      <c r="HGJ15" s="368"/>
      <c r="HGK15" s="368"/>
      <c r="HGL15" s="368"/>
      <c r="HGM15" s="368"/>
      <c r="HGN15" s="368"/>
      <c r="HGO15" s="368"/>
      <c r="HGP15" s="368"/>
      <c r="HGQ15" s="368"/>
      <c r="HGR15" s="368"/>
      <c r="HGS15" s="368"/>
      <c r="HGT15" s="368"/>
      <c r="HGU15" s="368"/>
      <c r="HGV15" s="368"/>
      <c r="HGW15" s="368"/>
      <c r="HGX15" s="368"/>
      <c r="HGY15" s="368"/>
      <c r="HGZ15" s="368"/>
      <c r="HHA15" s="368"/>
      <c r="HHB15" s="368"/>
      <c r="HHC15" s="368"/>
      <c r="HHD15" s="368"/>
      <c r="HHE15" s="368"/>
      <c r="HHF15" s="368"/>
      <c r="HHG15" s="368"/>
      <c r="HHH15" s="368"/>
      <c r="HHI15" s="368"/>
      <c r="HHJ15" s="368"/>
      <c r="HHK15" s="368"/>
      <c r="HHL15" s="368"/>
      <c r="HHM15" s="368"/>
      <c r="HHN15" s="368"/>
      <c r="HHO15" s="368"/>
      <c r="HHP15" s="368"/>
      <c r="HHQ15" s="368"/>
      <c r="HHR15" s="368"/>
      <c r="HHS15" s="368"/>
      <c r="HHT15" s="368"/>
      <c r="HHU15" s="368"/>
      <c r="HHV15" s="368"/>
      <c r="HHW15" s="368"/>
      <c r="HHX15" s="368"/>
      <c r="HHY15" s="368"/>
      <c r="HHZ15" s="368"/>
      <c r="HIA15" s="368"/>
      <c r="HIB15" s="368"/>
      <c r="HIC15" s="368"/>
      <c r="HID15" s="368"/>
      <c r="HIE15" s="368"/>
      <c r="HIF15" s="368"/>
      <c r="HIG15" s="368"/>
      <c r="HIH15" s="368"/>
      <c r="HII15" s="368"/>
      <c r="HIJ15" s="368"/>
      <c r="HIK15" s="368"/>
      <c r="HIL15" s="368"/>
      <c r="HIM15" s="368"/>
      <c r="HIN15" s="368"/>
      <c r="HIO15" s="368"/>
      <c r="HIP15" s="368"/>
      <c r="HIQ15" s="368"/>
      <c r="HIR15" s="368"/>
      <c r="HIS15" s="368"/>
      <c r="HIT15" s="368"/>
      <c r="HIU15" s="368"/>
      <c r="HIV15" s="368"/>
      <c r="HIW15" s="368"/>
      <c r="HIX15" s="368"/>
      <c r="HIY15" s="368"/>
      <c r="HIZ15" s="368"/>
      <c r="HJA15" s="368"/>
      <c r="HJB15" s="368"/>
      <c r="HJC15" s="368"/>
      <c r="HJD15" s="368"/>
      <c r="HJE15" s="368"/>
      <c r="HJF15" s="368"/>
      <c r="HJG15" s="368"/>
      <c r="HJH15" s="368"/>
      <c r="HJI15" s="368"/>
      <c r="HJJ15" s="368"/>
      <c r="HJK15" s="368"/>
      <c r="HJL15" s="368"/>
      <c r="HJM15" s="368"/>
      <c r="HJN15" s="368"/>
      <c r="HJO15" s="368"/>
      <c r="HJP15" s="368"/>
      <c r="HJQ15" s="368"/>
      <c r="HJR15" s="368"/>
      <c r="HJS15" s="368"/>
      <c r="HJT15" s="368"/>
      <c r="HJU15" s="368"/>
      <c r="HJV15" s="368"/>
      <c r="HJW15" s="368"/>
      <c r="HJX15" s="368"/>
      <c r="HJY15" s="368"/>
      <c r="HJZ15" s="368"/>
      <c r="HKA15" s="368"/>
      <c r="HKB15" s="368"/>
      <c r="HKC15" s="368"/>
      <c r="HKD15" s="368"/>
      <c r="HKE15" s="368"/>
      <c r="HKF15" s="368"/>
      <c r="HKG15" s="368"/>
      <c r="HKH15" s="368"/>
      <c r="HKI15" s="368"/>
      <c r="HKJ15" s="368"/>
      <c r="HKK15" s="368"/>
      <c r="HKL15" s="368"/>
      <c r="HKM15" s="368"/>
      <c r="HKN15" s="368"/>
      <c r="HKO15" s="368"/>
      <c r="HKP15" s="368"/>
      <c r="HKQ15" s="368"/>
      <c r="HKR15" s="368"/>
      <c r="HKS15" s="368"/>
      <c r="HKT15" s="368"/>
      <c r="HKU15" s="368"/>
      <c r="HKV15" s="368"/>
      <c r="HKW15" s="368"/>
      <c r="HKX15" s="368"/>
      <c r="HKY15" s="368"/>
      <c r="HKZ15" s="368"/>
      <c r="HLA15" s="368"/>
      <c r="HLB15" s="368"/>
      <c r="HLC15" s="368"/>
      <c r="HLD15" s="368"/>
      <c r="HLE15" s="368"/>
      <c r="HLF15" s="368"/>
      <c r="HLG15" s="368"/>
      <c r="HLH15" s="368"/>
      <c r="HLI15" s="368"/>
      <c r="HLJ15" s="368"/>
      <c r="HLK15" s="368"/>
      <c r="HLL15" s="368"/>
      <c r="HLM15" s="368"/>
      <c r="HLN15" s="368"/>
      <c r="HLO15" s="368"/>
      <c r="HLP15" s="368"/>
      <c r="HLQ15" s="368"/>
      <c r="HLR15" s="368"/>
      <c r="HLS15" s="368"/>
      <c r="HLT15" s="368"/>
      <c r="HLU15" s="368"/>
      <c r="HLV15" s="368"/>
      <c r="HLW15" s="368"/>
      <c r="HLX15" s="368"/>
      <c r="HLY15" s="368"/>
      <c r="HLZ15" s="368"/>
      <c r="HMA15" s="368"/>
      <c r="HMB15" s="368"/>
      <c r="HMC15" s="368"/>
      <c r="HMD15" s="368"/>
      <c r="HME15" s="368"/>
      <c r="HMF15" s="368"/>
      <c r="HMG15" s="368"/>
      <c r="HMH15" s="368"/>
      <c r="HMI15" s="368"/>
      <c r="HMJ15" s="368"/>
      <c r="HMK15" s="368"/>
      <c r="HML15" s="368"/>
      <c r="HMM15" s="368"/>
      <c r="HMN15" s="368"/>
      <c r="HMO15" s="368"/>
      <c r="HMP15" s="368"/>
      <c r="HMQ15" s="368"/>
      <c r="HMR15" s="368"/>
      <c r="HMS15" s="368"/>
      <c r="HMT15" s="368"/>
      <c r="HMU15" s="368"/>
      <c r="HMV15" s="368"/>
      <c r="HMW15" s="368"/>
      <c r="HMX15" s="368"/>
      <c r="HMY15" s="368"/>
      <c r="HMZ15" s="368"/>
      <c r="HNA15" s="368"/>
      <c r="HNB15" s="368"/>
      <c r="HNC15" s="368"/>
      <c r="HND15" s="368"/>
      <c r="HNE15" s="368"/>
      <c r="HNF15" s="368"/>
      <c r="HNG15" s="368"/>
      <c r="HNH15" s="368"/>
      <c r="HNI15" s="368"/>
      <c r="HNJ15" s="368"/>
      <c r="HNK15" s="368"/>
      <c r="HNL15" s="368"/>
      <c r="HNM15" s="368"/>
      <c r="HNN15" s="368"/>
      <c r="HNO15" s="368"/>
      <c r="HNP15" s="368"/>
      <c r="HNQ15" s="368"/>
      <c r="HNR15" s="368"/>
      <c r="HNS15" s="368"/>
      <c r="HNT15" s="368"/>
      <c r="HNU15" s="368"/>
      <c r="HNV15" s="368"/>
      <c r="HNW15" s="368"/>
      <c r="HNX15" s="368"/>
      <c r="HNY15" s="368"/>
      <c r="HNZ15" s="368"/>
      <c r="HOA15" s="368"/>
      <c r="HOB15" s="368"/>
      <c r="HOC15" s="368"/>
      <c r="HOD15" s="368"/>
      <c r="HOE15" s="368"/>
      <c r="HOF15" s="368"/>
      <c r="HOG15" s="368"/>
      <c r="HOH15" s="368"/>
      <c r="HOI15" s="368"/>
      <c r="HOJ15" s="368"/>
      <c r="HOK15" s="368"/>
      <c r="HOL15" s="368"/>
      <c r="HOM15" s="368"/>
      <c r="HON15" s="368"/>
      <c r="HOO15" s="368"/>
      <c r="HOP15" s="368"/>
      <c r="HOQ15" s="368"/>
      <c r="HOR15" s="368"/>
      <c r="HOS15" s="368"/>
      <c r="HOT15" s="368"/>
      <c r="HOU15" s="368"/>
      <c r="HOV15" s="368"/>
      <c r="HOW15" s="368"/>
      <c r="HOX15" s="368"/>
      <c r="HOY15" s="368"/>
      <c r="HOZ15" s="368"/>
      <c r="HPA15" s="368"/>
      <c r="HPB15" s="368"/>
      <c r="HPC15" s="368"/>
      <c r="HPD15" s="368"/>
      <c r="HPE15" s="368"/>
      <c r="HPF15" s="368"/>
      <c r="HPG15" s="368"/>
      <c r="HPH15" s="368"/>
      <c r="HPI15" s="368"/>
      <c r="HPJ15" s="368"/>
      <c r="HPK15" s="368"/>
      <c r="HPL15" s="368"/>
      <c r="HPM15" s="368"/>
      <c r="HPN15" s="368"/>
      <c r="HPO15" s="368"/>
      <c r="HPP15" s="368"/>
      <c r="HPQ15" s="368"/>
      <c r="HPR15" s="368"/>
      <c r="HPS15" s="368"/>
      <c r="HPT15" s="368"/>
      <c r="HPU15" s="368"/>
      <c r="HPV15" s="368"/>
      <c r="HPW15" s="368"/>
      <c r="HPX15" s="368"/>
      <c r="HPY15" s="368"/>
      <c r="HPZ15" s="368"/>
      <c r="HQA15" s="368"/>
      <c r="HQB15" s="368"/>
      <c r="HQC15" s="368"/>
      <c r="HQD15" s="368"/>
      <c r="HQE15" s="368"/>
      <c r="HQF15" s="368"/>
      <c r="HQG15" s="368"/>
      <c r="HQH15" s="368"/>
      <c r="HQI15" s="368"/>
      <c r="HQJ15" s="368"/>
      <c r="HQK15" s="368"/>
      <c r="HQL15" s="368"/>
      <c r="HQM15" s="368"/>
      <c r="HQN15" s="368"/>
      <c r="HQO15" s="368"/>
      <c r="HQP15" s="368"/>
      <c r="HQQ15" s="368"/>
      <c r="HQR15" s="368"/>
      <c r="HQS15" s="368"/>
      <c r="HQT15" s="368"/>
      <c r="HQU15" s="368"/>
      <c r="HQV15" s="368"/>
      <c r="HQW15" s="368"/>
      <c r="HQX15" s="368"/>
      <c r="HQY15" s="368"/>
      <c r="HQZ15" s="368"/>
      <c r="HRA15" s="368"/>
      <c r="HRB15" s="368"/>
      <c r="HRC15" s="368"/>
      <c r="HRD15" s="368"/>
      <c r="HRE15" s="368"/>
      <c r="HRF15" s="368"/>
      <c r="HRG15" s="368"/>
      <c r="HRH15" s="368"/>
      <c r="HRI15" s="368"/>
      <c r="HRJ15" s="368"/>
      <c r="HRK15" s="368"/>
      <c r="HRL15" s="368"/>
      <c r="HRM15" s="368"/>
      <c r="HRN15" s="368"/>
      <c r="HRO15" s="368"/>
      <c r="HRP15" s="368"/>
      <c r="HRQ15" s="368"/>
      <c r="HRR15" s="368"/>
      <c r="HRS15" s="368"/>
      <c r="HRT15" s="368"/>
      <c r="HRU15" s="368"/>
      <c r="HRV15" s="368"/>
      <c r="HRW15" s="368"/>
      <c r="HRX15" s="368"/>
      <c r="HRY15" s="368"/>
      <c r="HRZ15" s="368"/>
      <c r="HSA15" s="368"/>
      <c r="HSB15" s="368"/>
      <c r="HSC15" s="368"/>
      <c r="HSD15" s="368"/>
      <c r="HSE15" s="368"/>
      <c r="HSF15" s="368"/>
      <c r="HSG15" s="368"/>
      <c r="HSH15" s="368"/>
      <c r="HSI15" s="368"/>
      <c r="HSJ15" s="368"/>
      <c r="HSK15" s="368"/>
      <c r="HSL15" s="368"/>
      <c r="HSM15" s="368"/>
      <c r="HSN15" s="368"/>
      <c r="HSO15" s="368"/>
      <c r="HSP15" s="368"/>
      <c r="HSQ15" s="368"/>
      <c r="HSR15" s="368"/>
      <c r="HSS15" s="368"/>
      <c r="HST15" s="368"/>
      <c r="HSU15" s="368"/>
      <c r="HSV15" s="368"/>
      <c r="HSW15" s="368"/>
      <c r="HSX15" s="368"/>
      <c r="HSY15" s="368"/>
      <c r="HSZ15" s="368"/>
      <c r="HTA15" s="368"/>
      <c r="HTB15" s="368"/>
      <c r="HTC15" s="368"/>
      <c r="HTD15" s="368"/>
      <c r="HTE15" s="368"/>
      <c r="HTF15" s="368"/>
      <c r="HTG15" s="368"/>
      <c r="HTH15" s="368"/>
      <c r="HTI15" s="368"/>
      <c r="HTJ15" s="368"/>
      <c r="HTK15" s="368"/>
      <c r="HTL15" s="368"/>
      <c r="HTM15" s="368"/>
      <c r="HTN15" s="368"/>
      <c r="HTO15" s="368"/>
      <c r="HTP15" s="368"/>
      <c r="HTQ15" s="368"/>
      <c r="HTR15" s="368"/>
      <c r="HTS15" s="368"/>
      <c r="HTT15" s="368"/>
      <c r="HTU15" s="368"/>
      <c r="HTV15" s="368"/>
      <c r="HTW15" s="368"/>
      <c r="HTX15" s="368"/>
      <c r="HTY15" s="368"/>
      <c r="HTZ15" s="368"/>
      <c r="HUA15" s="368"/>
      <c r="HUB15" s="368"/>
      <c r="HUC15" s="368"/>
      <c r="HUD15" s="368"/>
      <c r="HUE15" s="368"/>
      <c r="HUF15" s="368"/>
      <c r="HUG15" s="368"/>
      <c r="HUH15" s="368"/>
      <c r="HUI15" s="368"/>
      <c r="HUJ15" s="368"/>
      <c r="HUK15" s="368"/>
      <c r="HUL15" s="368"/>
      <c r="HUM15" s="368"/>
      <c r="HUN15" s="368"/>
      <c r="HUO15" s="368"/>
      <c r="HUP15" s="368"/>
      <c r="HUQ15" s="368"/>
      <c r="HUR15" s="368"/>
      <c r="HUS15" s="368"/>
      <c r="HUT15" s="368"/>
      <c r="HUU15" s="368"/>
      <c r="HUV15" s="368"/>
      <c r="HUW15" s="368"/>
      <c r="HUX15" s="368"/>
      <c r="HUY15" s="368"/>
      <c r="HUZ15" s="368"/>
      <c r="HVA15" s="368"/>
      <c r="HVB15" s="368"/>
      <c r="HVC15" s="368"/>
      <c r="HVD15" s="368"/>
      <c r="HVE15" s="368"/>
      <c r="HVF15" s="368"/>
      <c r="HVG15" s="368"/>
      <c r="HVH15" s="368"/>
      <c r="HVI15" s="368"/>
      <c r="HVJ15" s="368"/>
      <c r="HVK15" s="368"/>
      <c r="HVL15" s="368"/>
      <c r="HVM15" s="368"/>
      <c r="HVN15" s="368"/>
      <c r="HVO15" s="368"/>
      <c r="HVP15" s="368"/>
      <c r="HVQ15" s="368"/>
      <c r="HVR15" s="368"/>
      <c r="HVS15" s="368"/>
      <c r="HVT15" s="368"/>
      <c r="HVU15" s="368"/>
      <c r="HVV15" s="368"/>
      <c r="HVW15" s="368"/>
      <c r="HVX15" s="368"/>
      <c r="HVY15" s="368"/>
      <c r="HVZ15" s="368"/>
      <c r="HWA15" s="368"/>
      <c r="HWB15" s="368"/>
      <c r="HWC15" s="368"/>
      <c r="HWD15" s="368"/>
      <c r="HWE15" s="368"/>
      <c r="HWF15" s="368"/>
      <c r="HWG15" s="368"/>
      <c r="HWH15" s="368"/>
      <c r="HWI15" s="368"/>
      <c r="HWJ15" s="368"/>
      <c r="HWK15" s="368"/>
      <c r="HWL15" s="368"/>
      <c r="HWM15" s="368"/>
      <c r="HWN15" s="368"/>
      <c r="HWO15" s="368"/>
      <c r="HWP15" s="368"/>
      <c r="HWQ15" s="368"/>
      <c r="HWR15" s="368"/>
      <c r="HWS15" s="368"/>
      <c r="HWT15" s="368"/>
      <c r="HWU15" s="368"/>
      <c r="HWV15" s="368"/>
      <c r="HWW15" s="368"/>
      <c r="HWX15" s="368"/>
      <c r="HWY15" s="368"/>
      <c r="HWZ15" s="368"/>
      <c r="HXA15" s="368"/>
      <c r="HXB15" s="368"/>
      <c r="HXC15" s="368"/>
      <c r="HXD15" s="368"/>
      <c r="HXE15" s="368"/>
      <c r="HXF15" s="368"/>
      <c r="HXG15" s="368"/>
      <c r="HXH15" s="368"/>
      <c r="HXI15" s="368"/>
      <c r="HXJ15" s="368"/>
      <c r="HXK15" s="368"/>
      <c r="HXL15" s="368"/>
      <c r="HXM15" s="368"/>
      <c r="HXN15" s="368"/>
      <c r="HXO15" s="368"/>
      <c r="HXP15" s="368"/>
      <c r="HXQ15" s="368"/>
      <c r="HXR15" s="368"/>
      <c r="HXS15" s="368"/>
      <c r="HXT15" s="368"/>
      <c r="HXU15" s="368"/>
      <c r="HXV15" s="368"/>
      <c r="HXW15" s="368"/>
      <c r="HXX15" s="368"/>
      <c r="HXY15" s="368"/>
      <c r="HXZ15" s="368"/>
      <c r="HYA15" s="368"/>
      <c r="HYB15" s="368"/>
      <c r="HYC15" s="368"/>
      <c r="HYD15" s="368"/>
      <c r="HYE15" s="368"/>
      <c r="HYF15" s="368"/>
      <c r="HYG15" s="368"/>
      <c r="HYH15" s="368"/>
      <c r="HYI15" s="368"/>
      <c r="HYJ15" s="368"/>
      <c r="HYK15" s="368"/>
      <c r="HYL15" s="368"/>
      <c r="HYM15" s="368"/>
      <c r="HYN15" s="368"/>
      <c r="HYO15" s="368"/>
      <c r="HYP15" s="368"/>
      <c r="HYQ15" s="368"/>
      <c r="HYR15" s="368"/>
      <c r="HYS15" s="368"/>
      <c r="HYT15" s="368"/>
      <c r="HYU15" s="368"/>
      <c r="HYV15" s="368"/>
      <c r="HYW15" s="368"/>
      <c r="HYX15" s="368"/>
      <c r="HYY15" s="368"/>
      <c r="HYZ15" s="368"/>
      <c r="HZA15" s="368"/>
      <c r="HZB15" s="368"/>
      <c r="HZC15" s="368"/>
      <c r="HZD15" s="368"/>
      <c r="HZE15" s="368"/>
      <c r="HZF15" s="368"/>
      <c r="HZG15" s="368"/>
      <c r="HZH15" s="368"/>
      <c r="HZI15" s="368"/>
      <c r="HZJ15" s="368"/>
      <c r="HZK15" s="368"/>
      <c r="HZL15" s="368"/>
      <c r="HZM15" s="368"/>
      <c r="HZN15" s="368"/>
      <c r="HZO15" s="368"/>
      <c r="HZP15" s="368"/>
      <c r="HZQ15" s="368"/>
      <c r="HZR15" s="368"/>
      <c r="HZS15" s="368"/>
      <c r="HZT15" s="368"/>
      <c r="HZU15" s="368"/>
      <c r="HZV15" s="368"/>
      <c r="HZW15" s="368"/>
      <c r="HZX15" s="368"/>
      <c r="HZY15" s="368"/>
      <c r="HZZ15" s="368"/>
      <c r="IAA15" s="368"/>
      <c r="IAB15" s="368"/>
      <c r="IAC15" s="368"/>
      <c r="IAD15" s="368"/>
      <c r="IAE15" s="368"/>
      <c r="IAF15" s="368"/>
      <c r="IAG15" s="368"/>
      <c r="IAH15" s="368"/>
      <c r="IAI15" s="368"/>
      <c r="IAJ15" s="368"/>
      <c r="IAK15" s="368"/>
      <c r="IAL15" s="368"/>
      <c r="IAM15" s="368"/>
      <c r="IAN15" s="368"/>
      <c r="IAO15" s="368"/>
      <c r="IAP15" s="368"/>
      <c r="IAQ15" s="368"/>
      <c r="IAR15" s="368"/>
      <c r="IAS15" s="368"/>
      <c r="IAT15" s="368"/>
      <c r="IAU15" s="368"/>
      <c r="IAV15" s="368"/>
      <c r="IAW15" s="368"/>
      <c r="IAX15" s="368"/>
      <c r="IAY15" s="368"/>
      <c r="IAZ15" s="368"/>
      <c r="IBA15" s="368"/>
      <c r="IBB15" s="368"/>
      <c r="IBC15" s="368"/>
      <c r="IBD15" s="368"/>
      <c r="IBE15" s="368"/>
      <c r="IBF15" s="368"/>
      <c r="IBG15" s="368"/>
      <c r="IBH15" s="368"/>
      <c r="IBI15" s="368"/>
      <c r="IBJ15" s="368"/>
      <c r="IBK15" s="368"/>
      <c r="IBL15" s="368"/>
      <c r="IBM15" s="368"/>
      <c r="IBN15" s="368"/>
      <c r="IBO15" s="368"/>
      <c r="IBP15" s="368"/>
      <c r="IBQ15" s="368"/>
      <c r="IBR15" s="368"/>
      <c r="IBS15" s="368"/>
      <c r="IBT15" s="368"/>
      <c r="IBU15" s="368"/>
      <c r="IBV15" s="368"/>
      <c r="IBW15" s="368"/>
      <c r="IBX15" s="368"/>
      <c r="IBY15" s="368"/>
      <c r="IBZ15" s="368"/>
      <c r="ICA15" s="368"/>
      <c r="ICB15" s="368"/>
      <c r="ICC15" s="368"/>
      <c r="ICD15" s="368"/>
      <c r="ICE15" s="368"/>
      <c r="ICF15" s="368"/>
      <c r="ICG15" s="368"/>
      <c r="ICH15" s="368"/>
      <c r="ICI15" s="368"/>
      <c r="ICJ15" s="368"/>
      <c r="ICK15" s="368"/>
      <c r="ICL15" s="368"/>
      <c r="ICM15" s="368"/>
      <c r="ICN15" s="368"/>
      <c r="ICO15" s="368"/>
      <c r="ICP15" s="368"/>
      <c r="ICQ15" s="368"/>
      <c r="ICR15" s="368"/>
      <c r="ICS15" s="368"/>
      <c r="ICT15" s="368"/>
      <c r="ICU15" s="368"/>
      <c r="ICV15" s="368"/>
      <c r="ICW15" s="368"/>
      <c r="ICX15" s="368"/>
      <c r="ICY15" s="368"/>
      <c r="ICZ15" s="368"/>
      <c r="IDA15" s="368"/>
      <c r="IDB15" s="368"/>
      <c r="IDC15" s="368"/>
      <c r="IDD15" s="368"/>
      <c r="IDE15" s="368"/>
      <c r="IDF15" s="368"/>
      <c r="IDG15" s="368"/>
      <c r="IDH15" s="368"/>
      <c r="IDI15" s="368"/>
      <c r="IDJ15" s="368"/>
      <c r="IDK15" s="368"/>
      <c r="IDL15" s="368"/>
      <c r="IDM15" s="368"/>
      <c r="IDN15" s="368"/>
      <c r="IDO15" s="368"/>
      <c r="IDP15" s="368"/>
      <c r="IDQ15" s="368"/>
      <c r="IDR15" s="368"/>
      <c r="IDS15" s="368"/>
      <c r="IDT15" s="368"/>
      <c r="IDU15" s="368"/>
      <c r="IDV15" s="368"/>
      <c r="IDW15" s="368"/>
      <c r="IDX15" s="368"/>
      <c r="IDY15" s="368"/>
      <c r="IDZ15" s="368"/>
      <c r="IEA15" s="368"/>
      <c r="IEB15" s="368"/>
      <c r="IEC15" s="368"/>
      <c r="IED15" s="368"/>
      <c r="IEE15" s="368"/>
      <c r="IEF15" s="368"/>
      <c r="IEG15" s="368"/>
      <c r="IEH15" s="368"/>
      <c r="IEI15" s="368"/>
      <c r="IEJ15" s="368"/>
      <c r="IEK15" s="368"/>
      <c r="IEL15" s="368"/>
      <c r="IEM15" s="368"/>
      <c r="IEN15" s="368"/>
      <c r="IEO15" s="368"/>
      <c r="IEP15" s="368"/>
      <c r="IEQ15" s="368"/>
      <c r="IER15" s="368"/>
      <c r="IES15" s="368"/>
      <c r="IET15" s="368"/>
      <c r="IEU15" s="368"/>
      <c r="IEV15" s="368"/>
      <c r="IEW15" s="368"/>
      <c r="IEX15" s="368"/>
      <c r="IEY15" s="368"/>
      <c r="IEZ15" s="368"/>
      <c r="IFA15" s="368"/>
      <c r="IFB15" s="368"/>
      <c r="IFC15" s="368"/>
      <c r="IFD15" s="368"/>
      <c r="IFE15" s="368"/>
      <c r="IFF15" s="368"/>
      <c r="IFG15" s="368"/>
      <c r="IFH15" s="368"/>
      <c r="IFI15" s="368"/>
      <c r="IFJ15" s="368"/>
      <c r="IFK15" s="368"/>
      <c r="IFL15" s="368"/>
      <c r="IFM15" s="368"/>
      <c r="IFN15" s="368"/>
      <c r="IFO15" s="368"/>
      <c r="IFP15" s="368"/>
      <c r="IFQ15" s="368"/>
      <c r="IFR15" s="368"/>
      <c r="IFS15" s="368"/>
      <c r="IFT15" s="368"/>
      <c r="IFU15" s="368"/>
      <c r="IFV15" s="368"/>
      <c r="IFW15" s="368"/>
      <c r="IFX15" s="368"/>
      <c r="IFY15" s="368"/>
      <c r="IFZ15" s="368"/>
      <c r="IGA15" s="368"/>
      <c r="IGB15" s="368"/>
      <c r="IGC15" s="368"/>
      <c r="IGD15" s="368"/>
      <c r="IGE15" s="368"/>
      <c r="IGF15" s="368"/>
      <c r="IGG15" s="368"/>
      <c r="IGH15" s="368"/>
      <c r="IGI15" s="368"/>
      <c r="IGJ15" s="368"/>
      <c r="IGK15" s="368"/>
      <c r="IGL15" s="368"/>
      <c r="IGM15" s="368"/>
      <c r="IGN15" s="368"/>
      <c r="IGO15" s="368"/>
      <c r="IGP15" s="368"/>
      <c r="IGQ15" s="368"/>
      <c r="IGR15" s="368"/>
      <c r="IGS15" s="368"/>
      <c r="IGT15" s="368"/>
      <c r="IGU15" s="368"/>
      <c r="IGV15" s="368"/>
      <c r="IGW15" s="368"/>
      <c r="IGX15" s="368"/>
      <c r="IGY15" s="368"/>
      <c r="IGZ15" s="368"/>
      <c r="IHA15" s="368"/>
      <c r="IHB15" s="368"/>
      <c r="IHC15" s="368"/>
      <c r="IHD15" s="368"/>
      <c r="IHE15" s="368"/>
      <c r="IHF15" s="368"/>
      <c r="IHG15" s="368"/>
      <c r="IHH15" s="368"/>
      <c r="IHI15" s="368"/>
      <c r="IHJ15" s="368"/>
      <c r="IHK15" s="368"/>
      <c r="IHL15" s="368"/>
      <c r="IHM15" s="368"/>
      <c r="IHN15" s="368"/>
      <c r="IHO15" s="368"/>
      <c r="IHP15" s="368"/>
      <c r="IHQ15" s="368"/>
      <c r="IHR15" s="368"/>
      <c r="IHS15" s="368"/>
      <c r="IHT15" s="368"/>
      <c r="IHU15" s="368"/>
      <c r="IHV15" s="368"/>
      <c r="IHW15" s="368"/>
      <c r="IHX15" s="368"/>
      <c r="IHY15" s="368"/>
      <c r="IHZ15" s="368"/>
      <c r="IIA15" s="368"/>
      <c r="IIB15" s="368"/>
      <c r="IIC15" s="368"/>
      <c r="IID15" s="368"/>
      <c r="IIE15" s="368"/>
      <c r="IIF15" s="368"/>
      <c r="IIG15" s="368"/>
      <c r="IIH15" s="368"/>
      <c r="III15" s="368"/>
      <c r="IIJ15" s="368"/>
      <c r="IIK15" s="368"/>
      <c r="IIL15" s="368"/>
      <c r="IIM15" s="368"/>
      <c r="IIN15" s="368"/>
      <c r="IIO15" s="368"/>
      <c r="IIP15" s="368"/>
      <c r="IIQ15" s="368"/>
      <c r="IIR15" s="368"/>
      <c r="IIS15" s="368"/>
      <c r="IIT15" s="368"/>
      <c r="IIU15" s="368"/>
      <c r="IIV15" s="368"/>
      <c r="IIW15" s="368"/>
      <c r="IIX15" s="368"/>
      <c r="IIY15" s="368"/>
      <c r="IIZ15" s="368"/>
      <c r="IJA15" s="368"/>
      <c r="IJB15" s="368"/>
      <c r="IJC15" s="368"/>
      <c r="IJD15" s="368"/>
      <c r="IJE15" s="368"/>
      <c r="IJF15" s="368"/>
      <c r="IJG15" s="368"/>
      <c r="IJH15" s="368"/>
      <c r="IJI15" s="368"/>
      <c r="IJJ15" s="368"/>
      <c r="IJK15" s="368"/>
      <c r="IJL15" s="368"/>
      <c r="IJM15" s="368"/>
      <c r="IJN15" s="368"/>
      <c r="IJO15" s="368"/>
      <c r="IJP15" s="368"/>
      <c r="IJQ15" s="368"/>
      <c r="IJR15" s="368"/>
      <c r="IJS15" s="368"/>
      <c r="IJT15" s="368"/>
      <c r="IJU15" s="368"/>
      <c r="IJV15" s="368"/>
      <c r="IJW15" s="368"/>
      <c r="IJX15" s="368"/>
      <c r="IJY15" s="368"/>
      <c r="IJZ15" s="368"/>
      <c r="IKA15" s="368"/>
      <c r="IKB15" s="368"/>
      <c r="IKC15" s="368"/>
      <c r="IKD15" s="368"/>
      <c r="IKE15" s="368"/>
      <c r="IKF15" s="368"/>
      <c r="IKG15" s="368"/>
      <c r="IKH15" s="368"/>
      <c r="IKI15" s="368"/>
      <c r="IKJ15" s="368"/>
      <c r="IKK15" s="368"/>
      <c r="IKL15" s="368"/>
      <c r="IKM15" s="368"/>
      <c r="IKN15" s="368"/>
      <c r="IKO15" s="368"/>
      <c r="IKP15" s="368"/>
      <c r="IKQ15" s="368"/>
      <c r="IKR15" s="368"/>
      <c r="IKS15" s="368"/>
      <c r="IKT15" s="368"/>
      <c r="IKU15" s="368"/>
      <c r="IKV15" s="368"/>
      <c r="IKW15" s="368"/>
      <c r="IKX15" s="368"/>
      <c r="IKY15" s="368"/>
      <c r="IKZ15" s="368"/>
      <c r="ILA15" s="368"/>
      <c r="ILB15" s="368"/>
      <c r="ILC15" s="368"/>
      <c r="ILD15" s="368"/>
      <c r="ILE15" s="368"/>
      <c r="ILF15" s="368"/>
      <c r="ILG15" s="368"/>
      <c r="ILH15" s="368"/>
      <c r="ILI15" s="368"/>
      <c r="ILJ15" s="368"/>
      <c r="ILK15" s="368"/>
      <c r="ILL15" s="368"/>
      <c r="ILM15" s="368"/>
      <c r="ILN15" s="368"/>
      <c r="ILO15" s="368"/>
      <c r="ILP15" s="368"/>
      <c r="ILQ15" s="368"/>
      <c r="ILR15" s="368"/>
      <c r="ILS15" s="368"/>
      <c r="ILT15" s="368"/>
      <c r="ILU15" s="368"/>
      <c r="ILV15" s="368"/>
      <c r="ILW15" s="368"/>
      <c r="ILX15" s="368"/>
      <c r="ILY15" s="368"/>
      <c r="ILZ15" s="368"/>
      <c r="IMA15" s="368"/>
      <c r="IMB15" s="368"/>
      <c r="IMC15" s="368"/>
      <c r="IMD15" s="368"/>
      <c r="IME15" s="368"/>
      <c r="IMF15" s="368"/>
      <c r="IMG15" s="368"/>
      <c r="IMH15" s="368"/>
      <c r="IMI15" s="368"/>
      <c r="IMJ15" s="368"/>
      <c r="IMK15" s="368"/>
      <c r="IML15" s="368"/>
      <c r="IMM15" s="368"/>
      <c r="IMN15" s="368"/>
      <c r="IMO15" s="368"/>
      <c r="IMP15" s="368"/>
      <c r="IMQ15" s="368"/>
      <c r="IMR15" s="368"/>
      <c r="IMS15" s="368"/>
      <c r="IMT15" s="368"/>
      <c r="IMU15" s="368"/>
      <c r="IMV15" s="368"/>
      <c r="IMW15" s="368"/>
      <c r="IMX15" s="368"/>
      <c r="IMY15" s="368"/>
      <c r="IMZ15" s="368"/>
      <c r="INA15" s="368"/>
      <c r="INB15" s="368"/>
      <c r="INC15" s="368"/>
      <c r="IND15" s="368"/>
      <c r="INE15" s="368"/>
      <c r="INF15" s="368"/>
      <c r="ING15" s="368"/>
      <c r="INH15" s="368"/>
      <c r="INI15" s="368"/>
      <c r="INJ15" s="368"/>
      <c r="INK15" s="368"/>
      <c r="INL15" s="368"/>
      <c r="INM15" s="368"/>
      <c r="INN15" s="368"/>
      <c r="INO15" s="368"/>
      <c r="INP15" s="368"/>
      <c r="INQ15" s="368"/>
      <c r="INR15" s="368"/>
      <c r="INS15" s="368"/>
      <c r="INT15" s="368"/>
      <c r="INU15" s="368"/>
      <c r="INV15" s="368"/>
      <c r="INW15" s="368"/>
      <c r="INX15" s="368"/>
      <c r="INY15" s="368"/>
      <c r="INZ15" s="368"/>
      <c r="IOA15" s="368"/>
      <c r="IOB15" s="368"/>
      <c r="IOC15" s="368"/>
      <c r="IOD15" s="368"/>
      <c r="IOE15" s="368"/>
      <c r="IOF15" s="368"/>
      <c r="IOG15" s="368"/>
      <c r="IOH15" s="368"/>
      <c r="IOI15" s="368"/>
      <c r="IOJ15" s="368"/>
      <c r="IOK15" s="368"/>
      <c r="IOL15" s="368"/>
      <c r="IOM15" s="368"/>
      <c r="ION15" s="368"/>
      <c r="IOO15" s="368"/>
      <c r="IOP15" s="368"/>
      <c r="IOQ15" s="368"/>
      <c r="IOR15" s="368"/>
      <c r="IOS15" s="368"/>
      <c r="IOT15" s="368"/>
      <c r="IOU15" s="368"/>
      <c r="IOV15" s="368"/>
      <c r="IOW15" s="368"/>
      <c r="IOX15" s="368"/>
      <c r="IOY15" s="368"/>
      <c r="IOZ15" s="368"/>
      <c r="IPA15" s="368"/>
      <c r="IPB15" s="368"/>
      <c r="IPC15" s="368"/>
      <c r="IPD15" s="368"/>
      <c r="IPE15" s="368"/>
      <c r="IPF15" s="368"/>
      <c r="IPG15" s="368"/>
      <c r="IPH15" s="368"/>
      <c r="IPI15" s="368"/>
      <c r="IPJ15" s="368"/>
      <c r="IPK15" s="368"/>
      <c r="IPL15" s="368"/>
      <c r="IPM15" s="368"/>
      <c r="IPN15" s="368"/>
      <c r="IPO15" s="368"/>
      <c r="IPP15" s="368"/>
      <c r="IPQ15" s="368"/>
      <c r="IPR15" s="368"/>
      <c r="IPS15" s="368"/>
      <c r="IPT15" s="368"/>
      <c r="IPU15" s="368"/>
      <c r="IPV15" s="368"/>
      <c r="IPW15" s="368"/>
      <c r="IPX15" s="368"/>
      <c r="IPY15" s="368"/>
      <c r="IPZ15" s="368"/>
      <c r="IQA15" s="368"/>
      <c r="IQB15" s="368"/>
      <c r="IQC15" s="368"/>
      <c r="IQD15" s="368"/>
      <c r="IQE15" s="368"/>
      <c r="IQF15" s="368"/>
      <c r="IQG15" s="368"/>
      <c r="IQH15" s="368"/>
      <c r="IQI15" s="368"/>
      <c r="IQJ15" s="368"/>
      <c r="IQK15" s="368"/>
      <c r="IQL15" s="368"/>
      <c r="IQM15" s="368"/>
      <c r="IQN15" s="368"/>
      <c r="IQO15" s="368"/>
      <c r="IQP15" s="368"/>
      <c r="IQQ15" s="368"/>
      <c r="IQR15" s="368"/>
      <c r="IQS15" s="368"/>
      <c r="IQT15" s="368"/>
      <c r="IQU15" s="368"/>
      <c r="IQV15" s="368"/>
      <c r="IQW15" s="368"/>
      <c r="IQX15" s="368"/>
      <c r="IQY15" s="368"/>
      <c r="IQZ15" s="368"/>
      <c r="IRA15" s="368"/>
      <c r="IRB15" s="368"/>
      <c r="IRC15" s="368"/>
      <c r="IRD15" s="368"/>
      <c r="IRE15" s="368"/>
      <c r="IRF15" s="368"/>
      <c r="IRG15" s="368"/>
      <c r="IRH15" s="368"/>
      <c r="IRI15" s="368"/>
      <c r="IRJ15" s="368"/>
      <c r="IRK15" s="368"/>
      <c r="IRL15" s="368"/>
      <c r="IRM15" s="368"/>
      <c r="IRN15" s="368"/>
      <c r="IRO15" s="368"/>
      <c r="IRP15" s="368"/>
      <c r="IRQ15" s="368"/>
      <c r="IRR15" s="368"/>
      <c r="IRS15" s="368"/>
      <c r="IRT15" s="368"/>
      <c r="IRU15" s="368"/>
      <c r="IRV15" s="368"/>
      <c r="IRW15" s="368"/>
      <c r="IRX15" s="368"/>
      <c r="IRY15" s="368"/>
      <c r="IRZ15" s="368"/>
      <c r="ISA15" s="368"/>
      <c r="ISB15" s="368"/>
      <c r="ISC15" s="368"/>
      <c r="ISD15" s="368"/>
      <c r="ISE15" s="368"/>
      <c r="ISF15" s="368"/>
      <c r="ISG15" s="368"/>
      <c r="ISH15" s="368"/>
      <c r="ISI15" s="368"/>
      <c r="ISJ15" s="368"/>
      <c r="ISK15" s="368"/>
      <c r="ISL15" s="368"/>
      <c r="ISM15" s="368"/>
      <c r="ISN15" s="368"/>
      <c r="ISO15" s="368"/>
      <c r="ISP15" s="368"/>
      <c r="ISQ15" s="368"/>
      <c r="ISR15" s="368"/>
      <c r="ISS15" s="368"/>
      <c r="IST15" s="368"/>
      <c r="ISU15" s="368"/>
      <c r="ISV15" s="368"/>
      <c r="ISW15" s="368"/>
      <c r="ISX15" s="368"/>
      <c r="ISY15" s="368"/>
      <c r="ISZ15" s="368"/>
      <c r="ITA15" s="368"/>
      <c r="ITB15" s="368"/>
      <c r="ITC15" s="368"/>
      <c r="ITD15" s="368"/>
      <c r="ITE15" s="368"/>
      <c r="ITF15" s="368"/>
      <c r="ITG15" s="368"/>
      <c r="ITH15" s="368"/>
      <c r="ITI15" s="368"/>
      <c r="ITJ15" s="368"/>
      <c r="ITK15" s="368"/>
      <c r="ITL15" s="368"/>
      <c r="ITM15" s="368"/>
      <c r="ITN15" s="368"/>
      <c r="ITO15" s="368"/>
      <c r="ITP15" s="368"/>
      <c r="ITQ15" s="368"/>
      <c r="ITR15" s="368"/>
      <c r="ITS15" s="368"/>
      <c r="ITT15" s="368"/>
      <c r="ITU15" s="368"/>
      <c r="ITV15" s="368"/>
      <c r="ITW15" s="368"/>
      <c r="ITX15" s="368"/>
      <c r="ITY15" s="368"/>
      <c r="ITZ15" s="368"/>
      <c r="IUA15" s="368"/>
      <c r="IUB15" s="368"/>
      <c r="IUC15" s="368"/>
      <c r="IUD15" s="368"/>
      <c r="IUE15" s="368"/>
      <c r="IUF15" s="368"/>
      <c r="IUG15" s="368"/>
      <c r="IUH15" s="368"/>
      <c r="IUI15" s="368"/>
      <c r="IUJ15" s="368"/>
      <c r="IUK15" s="368"/>
      <c r="IUL15" s="368"/>
      <c r="IUM15" s="368"/>
      <c r="IUN15" s="368"/>
      <c r="IUO15" s="368"/>
      <c r="IUP15" s="368"/>
      <c r="IUQ15" s="368"/>
      <c r="IUR15" s="368"/>
      <c r="IUS15" s="368"/>
      <c r="IUT15" s="368"/>
      <c r="IUU15" s="368"/>
      <c r="IUV15" s="368"/>
      <c r="IUW15" s="368"/>
      <c r="IUX15" s="368"/>
      <c r="IUY15" s="368"/>
      <c r="IUZ15" s="368"/>
      <c r="IVA15" s="368"/>
      <c r="IVB15" s="368"/>
      <c r="IVC15" s="368"/>
      <c r="IVD15" s="368"/>
      <c r="IVE15" s="368"/>
      <c r="IVF15" s="368"/>
      <c r="IVG15" s="368"/>
      <c r="IVH15" s="368"/>
      <c r="IVI15" s="368"/>
      <c r="IVJ15" s="368"/>
      <c r="IVK15" s="368"/>
      <c r="IVL15" s="368"/>
      <c r="IVM15" s="368"/>
      <c r="IVN15" s="368"/>
      <c r="IVO15" s="368"/>
      <c r="IVP15" s="368"/>
      <c r="IVQ15" s="368"/>
      <c r="IVR15" s="368"/>
      <c r="IVS15" s="368"/>
      <c r="IVT15" s="368"/>
      <c r="IVU15" s="368"/>
      <c r="IVV15" s="368"/>
      <c r="IVW15" s="368"/>
      <c r="IVX15" s="368"/>
      <c r="IVY15" s="368"/>
      <c r="IVZ15" s="368"/>
      <c r="IWA15" s="368"/>
      <c r="IWB15" s="368"/>
      <c r="IWC15" s="368"/>
      <c r="IWD15" s="368"/>
      <c r="IWE15" s="368"/>
      <c r="IWF15" s="368"/>
      <c r="IWG15" s="368"/>
      <c r="IWH15" s="368"/>
      <c r="IWI15" s="368"/>
      <c r="IWJ15" s="368"/>
      <c r="IWK15" s="368"/>
      <c r="IWL15" s="368"/>
      <c r="IWM15" s="368"/>
      <c r="IWN15" s="368"/>
      <c r="IWO15" s="368"/>
      <c r="IWP15" s="368"/>
      <c r="IWQ15" s="368"/>
      <c r="IWR15" s="368"/>
      <c r="IWS15" s="368"/>
      <c r="IWT15" s="368"/>
      <c r="IWU15" s="368"/>
      <c r="IWV15" s="368"/>
      <c r="IWW15" s="368"/>
      <c r="IWX15" s="368"/>
      <c r="IWY15" s="368"/>
      <c r="IWZ15" s="368"/>
      <c r="IXA15" s="368"/>
      <c r="IXB15" s="368"/>
      <c r="IXC15" s="368"/>
      <c r="IXD15" s="368"/>
      <c r="IXE15" s="368"/>
      <c r="IXF15" s="368"/>
      <c r="IXG15" s="368"/>
      <c r="IXH15" s="368"/>
      <c r="IXI15" s="368"/>
      <c r="IXJ15" s="368"/>
      <c r="IXK15" s="368"/>
      <c r="IXL15" s="368"/>
      <c r="IXM15" s="368"/>
      <c r="IXN15" s="368"/>
      <c r="IXO15" s="368"/>
      <c r="IXP15" s="368"/>
      <c r="IXQ15" s="368"/>
      <c r="IXR15" s="368"/>
      <c r="IXS15" s="368"/>
      <c r="IXT15" s="368"/>
      <c r="IXU15" s="368"/>
      <c r="IXV15" s="368"/>
      <c r="IXW15" s="368"/>
      <c r="IXX15" s="368"/>
      <c r="IXY15" s="368"/>
      <c r="IXZ15" s="368"/>
      <c r="IYA15" s="368"/>
      <c r="IYB15" s="368"/>
      <c r="IYC15" s="368"/>
      <c r="IYD15" s="368"/>
      <c r="IYE15" s="368"/>
      <c r="IYF15" s="368"/>
      <c r="IYG15" s="368"/>
      <c r="IYH15" s="368"/>
      <c r="IYI15" s="368"/>
      <c r="IYJ15" s="368"/>
      <c r="IYK15" s="368"/>
      <c r="IYL15" s="368"/>
      <c r="IYM15" s="368"/>
      <c r="IYN15" s="368"/>
      <c r="IYO15" s="368"/>
      <c r="IYP15" s="368"/>
      <c r="IYQ15" s="368"/>
      <c r="IYR15" s="368"/>
      <c r="IYS15" s="368"/>
      <c r="IYT15" s="368"/>
      <c r="IYU15" s="368"/>
      <c r="IYV15" s="368"/>
      <c r="IYW15" s="368"/>
      <c r="IYX15" s="368"/>
      <c r="IYY15" s="368"/>
      <c r="IYZ15" s="368"/>
      <c r="IZA15" s="368"/>
      <c r="IZB15" s="368"/>
      <c r="IZC15" s="368"/>
      <c r="IZD15" s="368"/>
      <c r="IZE15" s="368"/>
      <c r="IZF15" s="368"/>
      <c r="IZG15" s="368"/>
      <c r="IZH15" s="368"/>
      <c r="IZI15" s="368"/>
      <c r="IZJ15" s="368"/>
      <c r="IZK15" s="368"/>
      <c r="IZL15" s="368"/>
      <c r="IZM15" s="368"/>
      <c r="IZN15" s="368"/>
      <c r="IZO15" s="368"/>
      <c r="IZP15" s="368"/>
      <c r="IZQ15" s="368"/>
      <c r="IZR15" s="368"/>
      <c r="IZS15" s="368"/>
      <c r="IZT15" s="368"/>
      <c r="IZU15" s="368"/>
      <c r="IZV15" s="368"/>
      <c r="IZW15" s="368"/>
      <c r="IZX15" s="368"/>
      <c r="IZY15" s="368"/>
      <c r="IZZ15" s="368"/>
      <c r="JAA15" s="368"/>
      <c r="JAB15" s="368"/>
      <c r="JAC15" s="368"/>
      <c r="JAD15" s="368"/>
      <c r="JAE15" s="368"/>
      <c r="JAF15" s="368"/>
      <c r="JAG15" s="368"/>
      <c r="JAH15" s="368"/>
      <c r="JAI15" s="368"/>
      <c r="JAJ15" s="368"/>
      <c r="JAK15" s="368"/>
      <c r="JAL15" s="368"/>
      <c r="JAM15" s="368"/>
      <c r="JAN15" s="368"/>
      <c r="JAO15" s="368"/>
      <c r="JAP15" s="368"/>
      <c r="JAQ15" s="368"/>
      <c r="JAR15" s="368"/>
      <c r="JAS15" s="368"/>
      <c r="JAT15" s="368"/>
      <c r="JAU15" s="368"/>
      <c r="JAV15" s="368"/>
      <c r="JAW15" s="368"/>
      <c r="JAX15" s="368"/>
      <c r="JAY15" s="368"/>
      <c r="JAZ15" s="368"/>
      <c r="JBA15" s="368"/>
      <c r="JBB15" s="368"/>
      <c r="JBC15" s="368"/>
      <c r="JBD15" s="368"/>
      <c r="JBE15" s="368"/>
      <c r="JBF15" s="368"/>
      <c r="JBG15" s="368"/>
      <c r="JBH15" s="368"/>
      <c r="JBI15" s="368"/>
      <c r="JBJ15" s="368"/>
      <c r="JBK15" s="368"/>
      <c r="JBL15" s="368"/>
      <c r="JBM15" s="368"/>
      <c r="JBN15" s="368"/>
      <c r="JBO15" s="368"/>
      <c r="JBP15" s="368"/>
      <c r="JBQ15" s="368"/>
      <c r="JBR15" s="368"/>
      <c r="JBS15" s="368"/>
      <c r="JBT15" s="368"/>
      <c r="JBU15" s="368"/>
      <c r="JBV15" s="368"/>
      <c r="JBW15" s="368"/>
      <c r="JBX15" s="368"/>
      <c r="JBY15" s="368"/>
      <c r="JBZ15" s="368"/>
      <c r="JCA15" s="368"/>
      <c r="JCB15" s="368"/>
      <c r="JCC15" s="368"/>
      <c r="JCD15" s="368"/>
      <c r="JCE15" s="368"/>
      <c r="JCF15" s="368"/>
      <c r="JCG15" s="368"/>
      <c r="JCH15" s="368"/>
      <c r="JCI15" s="368"/>
      <c r="JCJ15" s="368"/>
      <c r="JCK15" s="368"/>
      <c r="JCL15" s="368"/>
      <c r="JCM15" s="368"/>
      <c r="JCN15" s="368"/>
      <c r="JCO15" s="368"/>
      <c r="JCP15" s="368"/>
      <c r="JCQ15" s="368"/>
      <c r="JCR15" s="368"/>
      <c r="JCS15" s="368"/>
      <c r="JCT15" s="368"/>
      <c r="JCU15" s="368"/>
      <c r="JCV15" s="368"/>
      <c r="JCW15" s="368"/>
      <c r="JCX15" s="368"/>
      <c r="JCY15" s="368"/>
      <c r="JCZ15" s="368"/>
      <c r="JDA15" s="368"/>
      <c r="JDB15" s="368"/>
      <c r="JDC15" s="368"/>
      <c r="JDD15" s="368"/>
      <c r="JDE15" s="368"/>
      <c r="JDF15" s="368"/>
      <c r="JDG15" s="368"/>
      <c r="JDH15" s="368"/>
      <c r="JDI15" s="368"/>
      <c r="JDJ15" s="368"/>
      <c r="JDK15" s="368"/>
      <c r="JDL15" s="368"/>
      <c r="JDM15" s="368"/>
      <c r="JDN15" s="368"/>
      <c r="JDO15" s="368"/>
      <c r="JDP15" s="368"/>
      <c r="JDQ15" s="368"/>
      <c r="JDR15" s="368"/>
      <c r="JDS15" s="368"/>
      <c r="JDT15" s="368"/>
      <c r="JDU15" s="368"/>
      <c r="JDV15" s="368"/>
      <c r="JDW15" s="368"/>
      <c r="JDX15" s="368"/>
      <c r="JDY15" s="368"/>
      <c r="JDZ15" s="368"/>
      <c r="JEA15" s="368"/>
      <c r="JEB15" s="368"/>
      <c r="JEC15" s="368"/>
      <c r="JED15" s="368"/>
      <c r="JEE15" s="368"/>
      <c r="JEF15" s="368"/>
      <c r="JEG15" s="368"/>
      <c r="JEH15" s="368"/>
      <c r="JEI15" s="368"/>
      <c r="JEJ15" s="368"/>
      <c r="JEK15" s="368"/>
      <c r="JEL15" s="368"/>
      <c r="JEM15" s="368"/>
      <c r="JEN15" s="368"/>
      <c r="JEO15" s="368"/>
      <c r="JEP15" s="368"/>
      <c r="JEQ15" s="368"/>
      <c r="JER15" s="368"/>
      <c r="JES15" s="368"/>
      <c r="JET15" s="368"/>
      <c r="JEU15" s="368"/>
      <c r="JEV15" s="368"/>
      <c r="JEW15" s="368"/>
      <c r="JEX15" s="368"/>
      <c r="JEY15" s="368"/>
      <c r="JEZ15" s="368"/>
      <c r="JFA15" s="368"/>
      <c r="JFB15" s="368"/>
      <c r="JFC15" s="368"/>
      <c r="JFD15" s="368"/>
      <c r="JFE15" s="368"/>
      <c r="JFF15" s="368"/>
      <c r="JFG15" s="368"/>
      <c r="JFH15" s="368"/>
      <c r="JFI15" s="368"/>
      <c r="JFJ15" s="368"/>
      <c r="JFK15" s="368"/>
      <c r="JFL15" s="368"/>
      <c r="JFM15" s="368"/>
      <c r="JFN15" s="368"/>
      <c r="JFO15" s="368"/>
      <c r="JFP15" s="368"/>
      <c r="JFQ15" s="368"/>
      <c r="JFR15" s="368"/>
      <c r="JFS15" s="368"/>
      <c r="JFT15" s="368"/>
      <c r="JFU15" s="368"/>
      <c r="JFV15" s="368"/>
      <c r="JFW15" s="368"/>
      <c r="JFX15" s="368"/>
      <c r="JFY15" s="368"/>
      <c r="JFZ15" s="368"/>
      <c r="JGA15" s="368"/>
      <c r="JGB15" s="368"/>
      <c r="JGC15" s="368"/>
      <c r="JGD15" s="368"/>
      <c r="JGE15" s="368"/>
      <c r="JGF15" s="368"/>
      <c r="JGG15" s="368"/>
      <c r="JGH15" s="368"/>
      <c r="JGI15" s="368"/>
      <c r="JGJ15" s="368"/>
      <c r="JGK15" s="368"/>
      <c r="JGL15" s="368"/>
      <c r="JGM15" s="368"/>
      <c r="JGN15" s="368"/>
      <c r="JGO15" s="368"/>
      <c r="JGP15" s="368"/>
      <c r="JGQ15" s="368"/>
      <c r="JGR15" s="368"/>
      <c r="JGS15" s="368"/>
      <c r="JGT15" s="368"/>
      <c r="JGU15" s="368"/>
      <c r="JGV15" s="368"/>
      <c r="JGW15" s="368"/>
      <c r="JGX15" s="368"/>
      <c r="JGY15" s="368"/>
      <c r="JGZ15" s="368"/>
      <c r="JHA15" s="368"/>
      <c r="JHB15" s="368"/>
      <c r="JHC15" s="368"/>
      <c r="JHD15" s="368"/>
      <c r="JHE15" s="368"/>
      <c r="JHF15" s="368"/>
      <c r="JHG15" s="368"/>
      <c r="JHH15" s="368"/>
      <c r="JHI15" s="368"/>
      <c r="JHJ15" s="368"/>
      <c r="JHK15" s="368"/>
      <c r="JHL15" s="368"/>
      <c r="JHM15" s="368"/>
      <c r="JHN15" s="368"/>
      <c r="JHO15" s="368"/>
      <c r="JHP15" s="368"/>
      <c r="JHQ15" s="368"/>
      <c r="JHR15" s="368"/>
      <c r="JHS15" s="368"/>
      <c r="JHT15" s="368"/>
      <c r="JHU15" s="368"/>
      <c r="JHV15" s="368"/>
      <c r="JHW15" s="368"/>
      <c r="JHX15" s="368"/>
      <c r="JHY15" s="368"/>
      <c r="JHZ15" s="368"/>
      <c r="JIA15" s="368"/>
      <c r="JIB15" s="368"/>
      <c r="JIC15" s="368"/>
      <c r="JID15" s="368"/>
      <c r="JIE15" s="368"/>
      <c r="JIF15" s="368"/>
      <c r="JIG15" s="368"/>
      <c r="JIH15" s="368"/>
      <c r="JII15" s="368"/>
      <c r="JIJ15" s="368"/>
      <c r="JIK15" s="368"/>
      <c r="JIL15" s="368"/>
      <c r="JIM15" s="368"/>
      <c r="JIN15" s="368"/>
      <c r="JIO15" s="368"/>
      <c r="JIP15" s="368"/>
      <c r="JIQ15" s="368"/>
      <c r="JIR15" s="368"/>
      <c r="JIS15" s="368"/>
      <c r="JIT15" s="368"/>
      <c r="JIU15" s="368"/>
      <c r="JIV15" s="368"/>
      <c r="JIW15" s="368"/>
      <c r="JIX15" s="368"/>
      <c r="JIY15" s="368"/>
      <c r="JIZ15" s="368"/>
      <c r="JJA15" s="368"/>
      <c r="JJB15" s="368"/>
      <c r="JJC15" s="368"/>
      <c r="JJD15" s="368"/>
      <c r="JJE15" s="368"/>
      <c r="JJF15" s="368"/>
      <c r="JJG15" s="368"/>
      <c r="JJH15" s="368"/>
      <c r="JJI15" s="368"/>
      <c r="JJJ15" s="368"/>
      <c r="JJK15" s="368"/>
      <c r="JJL15" s="368"/>
      <c r="JJM15" s="368"/>
      <c r="JJN15" s="368"/>
      <c r="JJO15" s="368"/>
      <c r="JJP15" s="368"/>
      <c r="JJQ15" s="368"/>
      <c r="JJR15" s="368"/>
      <c r="JJS15" s="368"/>
      <c r="JJT15" s="368"/>
      <c r="JJU15" s="368"/>
      <c r="JJV15" s="368"/>
      <c r="JJW15" s="368"/>
      <c r="JJX15" s="368"/>
      <c r="JJY15" s="368"/>
      <c r="JJZ15" s="368"/>
      <c r="JKA15" s="368"/>
      <c r="JKB15" s="368"/>
      <c r="JKC15" s="368"/>
      <c r="JKD15" s="368"/>
      <c r="JKE15" s="368"/>
      <c r="JKF15" s="368"/>
      <c r="JKG15" s="368"/>
      <c r="JKH15" s="368"/>
      <c r="JKI15" s="368"/>
      <c r="JKJ15" s="368"/>
      <c r="JKK15" s="368"/>
      <c r="JKL15" s="368"/>
      <c r="JKM15" s="368"/>
      <c r="JKN15" s="368"/>
      <c r="JKO15" s="368"/>
      <c r="JKP15" s="368"/>
      <c r="JKQ15" s="368"/>
      <c r="JKR15" s="368"/>
      <c r="JKS15" s="368"/>
      <c r="JKT15" s="368"/>
      <c r="JKU15" s="368"/>
      <c r="JKV15" s="368"/>
      <c r="JKW15" s="368"/>
      <c r="JKX15" s="368"/>
      <c r="JKY15" s="368"/>
      <c r="JKZ15" s="368"/>
      <c r="JLA15" s="368"/>
      <c r="JLB15" s="368"/>
      <c r="JLC15" s="368"/>
      <c r="JLD15" s="368"/>
      <c r="JLE15" s="368"/>
      <c r="JLF15" s="368"/>
      <c r="JLG15" s="368"/>
      <c r="JLH15" s="368"/>
      <c r="JLI15" s="368"/>
      <c r="JLJ15" s="368"/>
      <c r="JLK15" s="368"/>
      <c r="JLL15" s="368"/>
      <c r="JLM15" s="368"/>
      <c r="JLN15" s="368"/>
      <c r="JLO15" s="368"/>
      <c r="JLP15" s="368"/>
      <c r="JLQ15" s="368"/>
      <c r="JLR15" s="368"/>
      <c r="JLS15" s="368"/>
      <c r="JLT15" s="368"/>
      <c r="JLU15" s="368"/>
      <c r="JLV15" s="368"/>
      <c r="JLW15" s="368"/>
      <c r="JLX15" s="368"/>
      <c r="JLY15" s="368"/>
      <c r="JLZ15" s="368"/>
      <c r="JMA15" s="368"/>
      <c r="JMB15" s="368"/>
      <c r="JMC15" s="368"/>
      <c r="JMD15" s="368"/>
      <c r="JME15" s="368"/>
      <c r="JMF15" s="368"/>
      <c r="JMG15" s="368"/>
      <c r="JMH15" s="368"/>
      <c r="JMI15" s="368"/>
      <c r="JMJ15" s="368"/>
      <c r="JMK15" s="368"/>
      <c r="JML15" s="368"/>
      <c r="JMM15" s="368"/>
      <c r="JMN15" s="368"/>
      <c r="JMO15" s="368"/>
      <c r="JMP15" s="368"/>
      <c r="JMQ15" s="368"/>
      <c r="JMR15" s="368"/>
      <c r="JMS15" s="368"/>
      <c r="JMT15" s="368"/>
      <c r="JMU15" s="368"/>
      <c r="JMV15" s="368"/>
      <c r="JMW15" s="368"/>
      <c r="JMX15" s="368"/>
      <c r="JMY15" s="368"/>
      <c r="JMZ15" s="368"/>
      <c r="JNA15" s="368"/>
      <c r="JNB15" s="368"/>
      <c r="JNC15" s="368"/>
      <c r="JND15" s="368"/>
      <c r="JNE15" s="368"/>
      <c r="JNF15" s="368"/>
      <c r="JNG15" s="368"/>
      <c r="JNH15" s="368"/>
      <c r="JNI15" s="368"/>
      <c r="JNJ15" s="368"/>
      <c r="JNK15" s="368"/>
      <c r="JNL15" s="368"/>
      <c r="JNM15" s="368"/>
      <c r="JNN15" s="368"/>
      <c r="JNO15" s="368"/>
      <c r="JNP15" s="368"/>
      <c r="JNQ15" s="368"/>
      <c r="JNR15" s="368"/>
      <c r="JNS15" s="368"/>
      <c r="JNT15" s="368"/>
      <c r="JNU15" s="368"/>
      <c r="JNV15" s="368"/>
      <c r="JNW15" s="368"/>
      <c r="JNX15" s="368"/>
      <c r="JNY15" s="368"/>
      <c r="JNZ15" s="368"/>
      <c r="JOA15" s="368"/>
      <c r="JOB15" s="368"/>
      <c r="JOC15" s="368"/>
      <c r="JOD15" s="368"/>
      <c r="JOE15" s="368"/>
      <c r="JOF15" s="368"/>
      <c r="JOG15" s="368"/>
      <c r="JOH15" s="368"/>
      <c r="JOI15" s="368"/>
      <c r="JOJ15" s="368"/>
      <c r="JOK15" s="368"/>
      <c r="JOL15" s="368"/>
      <c r="JOM15" s="368"/>
      <c r="JON15" s="368"/>
      <c r="JOO15" s="368"/>
      <c r="JOP15" s="368"/>
      <c r="JOQ15" s="368"/>
      <c r="JOR15" s="368"/>
      <c r="JOS15" s="368"/>
      <c r="JOT15" s="368"/>
      <c r="JOU15" s="368"/>
      <c r="JOV15" s="368"/>
      <c r="JOW15" s="368"/>
      <c r="JOX15" s="368"/>
      <c r="JOY15" s="368"/>
      <c r="JOZ15" s="368"/>
      <c r="JPA15" s="368"/>
      <c r="JPB15" s="368"/>
      <c r="JPC15" s="368"/>
      <c r="JPD15" s="368"/>
      <c r="JPE15" s="368"/>
      <c r="JPF15" s="368"/>
      <c r="JPG15" s="368"/>
      <c r="JPH15" s="368"/>
      <c r="JPI15" s="368"/>
      <c r="JPJ15" s="368"/>
      <c r="JPK15" s="368"/>
      <c r="JPL15" s="368"/>
      <c r="JPM15" s="368"/>
      <c r="JPN15" s="368"/>
      <c r="JPO15" s="368"/>
      <c r="JPP15" s="368"/>
      <c r="JPQ15" s="368"/>
      <c r="JPR15" s="368"/>
      <c r="JPS15" s="368"/>
      <c r="JPT15" s="368"/>
      <c r="JPU15" s="368"/>
      <c r="JPV15" s="368"/>
      <c r="JPW15" s="368"/>
      <c r="JPX15" s="368"/>
      <c r="JPY15" s="368"/>
      <c r="JPZ15" s="368"/>
      <c r="JQA15" s="368"/>
      <c r="JQB15" s="368"/>
      <c r="JQC15" s="368"/>
      <c r="JQD15" s="368"/>
      <c r="JQE15" s="368"/>
      <c r="JQF15" s="368"/>
      <c r="JQG15" s="368"/>
      <c r="JQH15" s="368"/>
      <c r="JQI15" s="368"/>
      <c r="JQJ15" s="368"/>
      <c r="JQK15" s="368"/>
      <c r="JQL15" s="368"/>
      <c r="JQM15" s="368"/>
      <c r="JQN15" s="368"/>
      <c r="JQO15" s="368"/>
      <c r="JQP15" s="368"/>
      <c r="JQQ15" s="368"/>
      <c r="JQR15" s="368"/>
      <c r="JQS15" s="368"/>
      <c r="JQT15" s="368"/>
      <c r="JQU15" s="368"/>
      <c r="JQV15" s="368"/>
      <c r="JQW15" s="368"/>
      <c r="JQX15" s="368"/>
      <c r="JQY15" s="368"/>
      <c r="JQZ15" s="368"/>
      <c r="JRA15" s="368"/>
      <c r="JRB15" s="368"/>
      <c r="JRC15" s="368"/>
      <c r="JRD15" s="368"/>
      <c r="JRE15" s="368"/>
      <c r="JRF15" s="368"/>
      <c r="JRG15" s="368"/>
      <c r="JRH15" s="368"/>
      <c r="JRI15" s="368"/>
      <c r="JRJ15" s="368"/>
      <c r="JRK15" s="368"/>
      <c r="JRL15" s="368"/>
      <c r="JRM15" s="368"/>
      <c r="JRN15" s="368"/>
      <c r="JRO15" s="368"/>
      <c r="JRP15" s="368"/>
      <c r="JRQ15" s="368"/>
      <c r="JRR15" s="368"/>
      <c r="JRS15" s="368"/>
      <c r="JRT15" s="368"/>
      <c r="JRU15" s="368"/>
      <c r="JRV15" s="368"/>
      <c r="JRW15" s="368"/>
      <c r="JRX15" s="368"/>
      <c r="JRY15" s="368"/>
      <c r="JRZ15" s="368"/>
      <c r="JSA15" s="368"/>
      <c r="JSB15" s="368"/>
      <c r="JSC15" s="368"/>
      <c r="JSD15" s="368"/>
      <c r="JSE15" s="368"/>
      <c r="JSF15" s="368"/>
      <c r="JSG15" s="368"/>
      <c r="JSH15" s="368"/>
      <c r="JSI15" s="368"/>
      <c r="JSJ15" s="368"/>
      <c r="JSK15" s="368"/>
      <c r="JSL15" s="368"/>
      <c r="JSM15" s="368"/>
      <c r="JSN15" s="368"/>
      <c r="JSO15" s="368"/>
      <c r="JSP15" s="368"/>
      <c r="JSQ15" s="368"/>
      <c r="JSR15" s="368"/>
      <c r="JSS15" s="368"/>
      <c r="JST15" s="368"/>
      <c r="JSU15" s="368"/>
      <c r="JSV15" s="368"/>
      <c r="JSW15" s="368"/>
      <c r="JSX15" s="368"/>
      <c r="JSY15" s="368"/>
      <c r="JSZ15" s="368"/>
      <c r="JTA15" s="368"/>
      <c r="JTB15" s="368"/>
      <c r="JTC15" s="368"/>
      <c r="JTD15" s="368"/>
      <c r="JTE15" s="368"/>
      <c r="JTF15" s="368"/>
      <c r="JTG15" s="368"/>
      <c r="JTH15" s="368"/>
      <c r="JTI15" s="368"/>
      <c r="JTJ15" s="368"/>
      <c r="JTK15" s="368"/>
      <c r="JTL15" s="368"/>
      <c r="JTM15" s="368"/>
      <c r="JTN15" s="368"/>
      <c r="JTO15" s="368"/>
      <c r="JTP15" s="368"/>
      <c r="JTQ15" s="368"/>
      <c r="JTR15" s="368"/>
      <c r="JTS15" s="368"/>
      <c r="JTT15" s="368"/>
      <c r="JTU15" s="368"/>
      <c r="JTV15" s="368"/>
      <c r="JTW15" s="368"/>
      <c r="JTX15" s="368"/>
      <c r="JTY15" s="368"/>
      <c r="JTZ15" s="368"/>
      <c r="JUA15" s="368"/>
      <c r="JUB15" s="368"/>
      <c r="JUC15" s="368"/>
      <c r="JUD15" s="368"/>
      <c r="JUE15" s="368"/>
      <c r="JUF15" s="368"/>
      <c r="JUG15" s="368"/>
      <c r="JUH15" s="368"/>
      <c r="JUI15" s="368"/>
      <c r="JUJ15" s="368"/>
      <c r="JUK15" s="368"/>
      <c r="JUL15" s="368"/>
      <c r="JUM15" s="368"/>
      <c r="JUN15" s="368"/>
      <c r="JUO15" s="368"/>
      <c r="JUP15" s="368"/>
      <c r="JUQ15" s="368"/>
      <c r="JUR15" s="368"/>
      <c r="JUS15" s="368"/>
      <c r="JUT15" s="368"/>
      <c r="JUU15" s="368"/>
      <c r="JUV15" s="368"/>
      <c r="JUW15" s="368"/>
      <c r="JUX15" s="368"/>
      <c r="JUY15" s="368"/>
      <c r="JUZ15" s="368"/>
      <c r="JVA15" s="368"/>
      <c r="JVB15" s="368"/>
      <c r="JVC15" s="368"/>
      <c r="JVD15" s="368"/>
      <c r="JVE15" s="368"/>
      <c r="JVF15" s="368"/>
      <c r="JVG15" s="368"/>
      <c r="JVH15" s="368"/>
      <c r="JVI15" s="368"/>
      <c r="JVJ15" s="368"/>
      <c r="JVK15" s="368"/>
      <c r="JVL15" s="368"/>
      <c r="JVM15" s="368"/>
      <c r="JVN15" s="368"/>
      <c r="JVO15" s="368"/>
      <c r="JVP15" s="368"/>
      <c r="JVQ15" s="368"/>
      <c r="JVR15" s="368"/>
      <c r="JVS15" s="368"/>
      <c r="JVT15" s="368"/>
      <c r="JVU15" s="368"/>
      <c r="JVV15" s="368"/>
      <c r="JVW15" s="368"/>
      <c r="JVX15" s="368"/>
      <c r="JVY15" s="368"/>
      <c r="JVZ15" s="368"/>
      <c r="JWA15" s="368"/>
      <c r="JWB15" s="368"/>
      <c r="JWC15" s="368"/>
      <c r="JWD15" s="368"/>
      <c r="JWE15" s="368"/>
      <c r="JWF15" s="368"/>
      <c r="JWG15" s="368"/>
      <c r="JWH15" s="368"/>
      <c r="JWI15" s="368"/>
      <c r="JWJ15" s="368"/>
      <c r="JWK15" s="368"/>
      <c r="JWL15" s="368"/>
      <c r="JWM15" s="368"/>
      <c r="JWN15" s="368"/>
      <c r="JWO15" s="368"/>
      <c r="JWP15" s="368"/>
      <c r="JWQ15" s="368"/>
      <c r="JWR15" s="368"/>
      <c r="JWS15" s="368"/>
      <c r="JWT15" s="368"/>
      <c r="JWU15" s="368"/>
      <c r="JWV15" s="368"/>
      <c r="JWW15" s="368"/>
      <c r="JWX15" s="368"/>
      <c r="JWY15" s="368"/>
      <c r="JWZ15" s="368"/>
      <c r="JXA15" s="368"/>
      <c r="JXB15" s="368"/>
      <c r="JXC15" s="368"/>
      <c r="JXD15" s="368"/>
      <c r="JXE15" s="368"/>
      <c r="JXF15" s="368"/>
      <c r="JXG15" s="368"/>
      <c r="JXH15" s="368"/>
      <c r="JXI15" s="368"/>
      <c r="JXJ15" s="368"/>
      <c r="JXK15" s="368"/>
      <c r="JXL15" s="368"/>
      <c r="JXM15" s="368"/>
      <c r="JXN15" s="368"/>
      <c r="JXO15" s="368"/>
      <c r="JXP15" s="368"/>
      <c r="JXQ15" s="368"/>
      <c r="JXR15" s="368"/>
      <c r="JXS15" s="368"/>
      <c r="JXT15" s="368"/>
      <c r="JXU15" s="368"/>
      <c r="JXV15" s="368"/>
      <c r="JXW15" s="368"/>
      <c r="JXX15" s="368"/>
      <c r="JXY15" s="368"/>
      <c r="JXZ15" s="368"/>
      <c r="JYA15" s="368"/>
      <c r="JYB15" s="368"/>
      <c r="JYC15" s="368"/>
      <c r="JYD15" s="368"/>
      <c r="JYE15" s="368"/>
      <c r="JYF15" s="368"/>
      <c r="JYG15" s="368"/>
      <c r="JYH15" s="368"/>
      <c r="JYI15" s="368"/>
      <c r="JYJ15" s="368"/>
      <c r="JYK15" s="368"/>
      <c r="JYL15" s="368"/>
      <c r="JYM15" s="368"/>
      <c r="JYN15" s="368"/>
      <c r="JYO15" s="368"/>
      <c r="JYP15" s="368"/>
      <c r="JYQ15" s="368"/>
      <c r="JYR15" s="368"/>
      <c r="JYS15" s="368"/>
      <c r="JYT15" s="368"/>
      <c r="JYU15" s="368"/>
      <c r="JYV15" s="368"/>
      <c r="JYW15" s="368"/>
      <c r="JYX15" s="368"/>
      <c r="JYY15" s="368"/>
      <c r="JYZ15" s="368"/>
      <c r="JZA15" s="368"/>
      <c r="JZB15" s="368"/>
      <c r="JZC15" s="368"/>
      <c r="JZD15" s="368"/>
      <c r="JZE15" s="368"/>
      <c r="JZF15" s="368"/>
      <c r="JZG15" s="368"/>
      <c r="JZH15" s="368"/>
      <c r="JZI15" s="368"/>
      <c r="JZJ15" s="368"/>
      <c r="JZK15" s="368"/>
      <c r="JZL15" s="368"/>
      <c r="JZM15" s="368"/>
      <c r="JZN15" s="368"/>
      <c r="JZO15" s="368"/>
      <c r="JZP15" s="368"/>
      <c r="JZQ15" s="368"/>
      <c r="JZR15" s="368"/>
      <c r="JZS15" s="368"/>
      <c r="JZT15" s="368"/>
      <c r="JZU15" s="368"/>
      <c r="JZV15" s="368"/>
      <c r="JZW15" s="368"/>
      <c r="JZX15" s="368"/>
      <c r="JZY15" s="368"/>
      <c r="JZZ15" s="368"/>
      <c r="KAA15" s="368"/>
      <c r="KAB15" s="368"/>
      <c r="KAC15" s="368"/>
      <c r="KAD15" s="368"/>
      <c r="KAE15" s="368"/>
      <c r="KAF15" s="368"/>
      <c r="KAG15" s="368"/>
      <c r="KAH15" s="368"/>
      <c r="KAI15" s="368"/>
      <c r="KAJ15" s="368"/>
      <c r="KAK15" s="368"/>
      <c r="KAL15" s="368"/>
      <c r="KAM15" s="368"/>
      <c r="KAN15" s="368"/>
      <c r="KAO15" s="368"/>
      <c r="KAP15" s="368"/>
      <c r="KAQ15" s="368"/>
      <c r="KAR15" s="368"/>
      <c r="KAS15" s="368"/>
      <c r="KAT15" s="368"/>
      <c r="KAU15" s="368"/>
      <c r="KAV15" s="368"/>
      <c r="KAW15" s="368"/>
      <c r="KAX15" s="368"/>
      <c r="KAY15" s="368"/>
      <c r="KAZ15" s="368"/>
      <c r="KBA15" s="368"/>
      <c r="KBB15" s="368"/>
      <c r="KBC15" s="368"/>
      <c r="KBD15" s="368"/>
      <c r="KBE15" s="368"/>
      <c r="KBF15" s="368"/>
      <c r="KBG15" s="368"/>
      <c r="KBH15" s="368"/>
      <c r="KBI15" s="368"/>
      <c r="KBJ15" s="368"/>
      <c r="KBK15" s="368"/>
      <c r="KBL15" s="368"/>
      <c r="KBM15" s="368"/>
      <c r="KBN15" s="368"/>
      <c r="KBO15" s="368"/>
      <c r="KBP15" s="368"/>
      <c r="KBQ15" s="368"/>
      <c r="KBR15" s="368"/>
      <c r="KBS15" s="368"/>
      <c r="KBT15" s="368"/>
      <c r="KBU15" s="368"/>
      <c r="KBV15" s="368"/>
      <c r="KBW15" s="368"/>
      <c r="KBX15" s="368"/>
      <c r="KBY15" s="368"/>
      <c r="KBZ15" s="368"/>
      <c r="KCA15" s="368"/>
      <c r="KCB15" s="368"/>
      <c r="KCC15" s="368"/>
      <c r="KCD15" s="368"/>
      <c r="KCE15" s="368"/>
      <c r="KCF15" s="368"/>
      <c r="KCG15" s="368"/>
      <c r="KCH15" s="368"/>
      <c r="KCI15" s="368"/>
      <c r="KCJ15" s="368"/>
      <c r="KCK15" s="368"/>
      <c r="KCL15" s="368"/>
      <c r="KCM15" s="368"/>
      <c r="KCN15" s="368"/>
      <c r="KCO15" s="368"/>
      <c r="KCP15" s="368"/>
      <c r="KCQ15" s="368"/>
      <c r="KCR15" s="368"/>
      <c r="KCS15" s="368"/>
      <c r="KCT15" s="368"/>
      <c r="KCU15" s="368"/>
      <c r="KCV15" s="368"/>
      <c r="KCW15" s="368"/>
      <c r="KCX15" s="368"/>
      <c r="KCY15" s="368"/>
      <c r="KCZ15" s="368"/>
      <c r="KDA15" s="368"/>
      <c r="KDB15" s="368"/>
      <c r="KDC15" s="368"/>
      <c r="KDD15" s="368"/>
      <c r="KDE15" s="368"/>
      <c r="KDF15" s="368"/>
      <c r="KDG15" s="368"/>
      <c r="KDH15" s="368"/>
      <c r="KDI15" s="368"/>
      <c r="KDJ15" s="368"/>
      <c r="KDK15" s="368"/>
      <c r="KDL15" s="368"/>
      <c r="KDM15" s="368"/>
      <c r="KDN15" s="368"/>
      <c r="KDO15" s="368"/>
      <c r="KDP15" s="368"/>
      <c r="KDQ15" s="368"/>
      <c r="KDR15" s="368"/>
      <c r="KDS15" s="368"/>
      <c r="KDT15" s="368"/>
      <c r="KDU15" s="368"/>
      <c r="KDV15" s="368"/>
      <c r="KDW15" s="368"/>
      <c r="KDX15" s="368"/>
      <c r="KDY15" s="368"/>
      <c r="KDZ15" s="368"/>
      <c r="KEA15" s="368"/>
      <c r="KEB15" s="368"/>
      <c r="KEC15" s="368"/>
      <c r="KED15" s="368"/>
      <c r="KEE15" s="368"/>
      <c r="KEF15" s="368"/>
      <c r="KEG15" s="368"/>
      <c r="KEH15" s="368"/>
      <c r="KEI15" s="368"/>
      <c r="KEJ15" s="368"/>
      <c r="KEK15" s="368"/>
      <c r="KEL15" s="368"/>
      <c r="KEM15" s="368"/>
      <c r="KEN15" s="368"/>
      <c r="KEO15" s="368"/>
      <c r="KEP15" s="368"/>
      <c r="KEQ15" s="368"/>
      <c r="KER15" s="368"/>
      <c r="KES15" s="368"/>
      <c r="KET15" s="368"/>
      <c r="KEU15" s="368"/>
      <c r="KEV15" s="368"/>
      <c r="KEW15" s="368"/>
      <c r="KEX15" s="368"/>
      <c r="KEY15" s="368"/>
      <c r="KEZ15" s="368"/>
      <c r="KFA15" s="368"/>
      <c r="KFB15" s="368"/>
      <c r="KFC15" s="368"/>
      <c r="KFD15" s="368"/>
      <c r="KFE15" s="368"/>
      <c r="KFF15" s="368"/>
      <c r="KFG15" s="368"/>
      <c r="KFH15" s="368"/>
      <c r="KFI15" s="368"/>
      <c r="KFJ15" s="368"/>
      <c r="KFK15" s="368"/>
      <c r="KFL15" s="368"/>
      <c r="KFM15" s="368"/>
      <c r="KFN15" s="368"/>
      <c r="KFO15" s="368"/>
      <c r="KFP15" s="368"/>
      <c r="KFQ15" s="368"/>
      <c r="KFR15" s="368"/>
      <c r="KFS15" s="368"/>
      <c r="KFT15" s="368"/>
      <c r="KFU15" s="368"/>
      <c r="KFV15" s="368"/>
      <c r="KFW15" s="368"/>
      <c r="KFX15" s="368"/>
      <c r="KFY15" s="368"/>
      <c r="KFZ15" s="368"/>
      <c r="KGA15" s="368"/>
      <c r="KGB15" s="368"/>
      <c r="KGC15" s="368"/>
      <c r="KGD15" s="368"/>
      <c r="KGE15" s="368"/>
      <c r="KGF15" s="368"/>
      <c r="KGG15" s="368"/>
      <c r="KGH15" s="368"/>
      <c r="KGI15" s="368"/>
      <c r="KGJ15" s="368"/>
      <c r="KGK15" s="368"/>
      <c r="KGL15" s="368"/>
      <c r="KGM15" s="368"/>
      <c r="KGN15" s="368"/>
      <c r="KGO15" s="368"/>
      <c r="KGP15" s="368"/>
      <c r="KGQ15" s="368"/>
      <c r="KGR15" s="368"/>
      <c r="KGS15" s="368"/>
      <c r="KGT15" s="368"/>
      <c r="KGU15" s="368"/>
      <c r="KGV15" s="368"/>
      <c r="KGW15" s="368"/>
      <c r="KGX15" s="368"/>
      <c r="KGY15" s="368"/>
      <c r="KGZ15" s="368"/>
      <c r="KHA15" s="368"/>
      <c r="KHB15" s="368"/>
      <c r="KHC15" s="368"/>
      <c r="KHD15" s="368"/>
      <c r="KHE15" s="368"/>
      <c r="KHF15" s="368"/>
      <c r="KHG15" s="368"/>
      <c r="KHH15" s="368"/>
      <c r="KHI15" s="368"/>
      <c r="KHJ15" s="368"/>
      <c r="KHK15" s="368"/>
      <c r="KHL15" s="368"/>
      <c r="KHM15" s="368"/>
      <c r="KHN15" s="368"/>
      <c r="KHO15" s="368"/>
      <c r="KHP15" s="368"/>
      <c r="KHQ15" s="368"/>
      <c r="KHR15" s="368"/>
      <c r="KHS15" s="368"/>
      <c r="KHT15" s="368"/>
      <c r="KHU15" s="368"/>
      <c r="KHV15" s="368"/>
      <c r="KHW15" s="368"/>
      <c r="KHX15" s="368"/>
      <c r="KHY15" s="368"/>
      <c r="KHZ15" s="368"/>
      <c r="KIA15" s="368"/>
      <c r="KIB15" s="368"/>
      <c r="KIC15" s="368"/>
      <c r="KID15" s="368"/>
      <c r="KIE15" s="368"/>
      <c r="KIF15" s="368"/>
      <c r="KIG15" s="368"/>
      <c r="KIH15" s="368"/>
      <c r="KII15" s="368"/>
      <c r="KIJ15" s="368"/>
      <c r="KIK15" s="368"/>
      <c r="KIL15" s="368"/>
      <c r="KIM15" s="368"/>
      <c r="KIN15" s="368"/>
      <c r="KIO15" s="368"/>
      <c r="KIP15" s="368"/>
      <c r="KIQ15" s="368"/>
      <c r="KIR15" s="368"/>
      <c r="KIS15" s="368"/>
      <c r="KIT15" s="368"/>
      <c r="KIU15" s="368"/>
      <c r="KIV15" s="368"/>
      <c r="KIW15" s="368"/>
      <c r="KIX15" s="368"/>
      <c r="KIY15" s="368"/>
      <c r="KIZ15" s="368"/>
      <c r="KJA15" s="368"/>
      <c r="KJB15" s="368"/>
      <c r="KJC15" s="368"/>
      <c r="KJD15" s="368"/>
      <c r="KJE15" s="368"/>
      <c r="KJF15" s="368"/>
      <c r="KJG15" s="368"/>
      <c r="KJH15" s="368"/>
      <c r="KJI15" s="368"/>
      <c r="KJJ15" s="368"/>
      <c r="KJK15" s="368"/>
      <c r="KJL15" s="368"/>
      <c r="KJM15" s="368"/>
      <c r="KJN15" s="368"/>
      <c r="KJO15" s="368"/>
      <c r="KJP15" s="368"/>
      <c r="KJQ15" s="368"/>
      <c r="KJR15" s="368"/>
      <c r="KJS15" s="368"/>
      <c r="KJT15" s="368"/>
      <c r="KJU15" s="368"/>
      <c r="KJV15" s="368"/>
      <c r="KJW15" s="368"/>
      <c r="KJX15" s="368"/>
      <c r="KJY15" s="368"/>
      <c r="KJZ15" s="368"/>
      <c r="KKA15" s="368"/>
      <c r="KKB15" s="368"/>
      <c r="KKC15" s="368"/>
      <c r="KKD15" s="368"/>
      <c r="KKE15" s="368"/>
      <c r="KKF15" s="368"/>
      <c r="KKG15" s="368"/>
      <c r="KKH15" s="368"/>
      <c r="KKI15" s="368"/>
      <c r="KKJ15" s="368"/>
      <c r="KKK15" s="368"/>
      <c r="KKL15" s="368"/>
      <c r="KKM15" s="368"/>
      <c r="KKN15" s="368"/>
      <c r="KKO15" s="368"/>
      <c r="KKP15" s="368"/>
      <c r="KKQ15" s="368"/>
      <c r="KKR15" s="368"/>
      <c r="KKS15" s="368"/>
      <c r="KKT15" s="368"/>
      <c r="KKU15" s="368"/>
      <c r="KKV15" s="368"/>
      <c r="KKW15" s="368"/>
      <c r="KKX15" s="368"/>
      <c r="KKY15" s="368"/>
      <c r="KKZ15" s="368"/>
      <c r="KLA15" s="368"/>
      <c r="KLB15" s="368"/>
      <c r="KLC15" s="368"/>
      <c r="KLD15" s="368"/>
      <c r="KLE15" s="368"/>
      <c r="KLF15" s="368"/>
      <c r="KLG15" s="368"/>
      <c r="KLH15" s="368"/>
      <c r="KLI15" s="368"/>
      <c r="KLJ15" s="368"/>
      <c r="KLK15" s="368"/>
      <c r="KLL15" s="368"/>
      <c r="KLM15" s="368"/>
      <c r="KLN15" s="368"/>
      <c r="KLO15" s="368"/>
      <c r="KLP15" s="368"/>
      <c r="KLQ15" s="368"/>
      <c r="KLR15" s="368"/>
      <c r="KLS15" s="368"/>
      <c r="KLT15" s="368"/>
      <c r="KLU15" s="368"/>
      <c r="KLV15" s="368"/>
      <c r="KLW15" s="368"/>
      <c r="KLX15" s="368"/>
      <c r="KLY15" s="368"/>
      <c r="KLZ15" s="368"/>
      <c r="KMA15" s="368"/>
      <c r="KMB15" s="368"/>
      <c r="KMC15" s="368"/>
      <c r="KMD15" s="368"/>
      <c r="KME15" s="368"/>
      <c r="KMF15" s="368"/>
      <c r="KMG15" s="368"/>
      <c r="KMH15" s="368"/>
      <c r="KMI15" s="368"/>
      <c r="KMJ15" s="368"/>
      <c r="KMK15" s="368"/>
      <c r="KML15" s="368"/>
      <c r="KMM15" s="368"/>
      <c r="KMN15" s="368"/>
      <c r="KMO15" s="368"/>
      <c r="KMP15" s="368"/>
      <c r="KMQ15" s="368"/>
      <c r="KMR15" s="368"/>
      <c r="KMS15" s="368"/>
      <c r="KMT15" s="368"/>
      <c r="KMU15" s="368"/>
      <c r="KMV15" s="368"/>
      <c r="KMW15" s="368"/>
      <c r="KMX15" s="368"/>
      <c r="KMY15" s="368"/>
      <c r="KMZ15" s="368"/>
      <c r="KNA15" s="368"/>
      <c r="KNB15" s="368"/>
      <c r="KNC15" s="368"/>
      <c r="KND15" s="368"/>
      <c r="KNE15" s="368"/>
      <c r="KNF15" s="368"/>
      <c r="KNG15" s="368"/>
      <c r="KNH15" s="368"/>
      <c r="KNI15" s="368"/>
      <c r="KNJ15" s="368"/>
      <c r="KNK15" s="368"/>
      <c r="KNL15" s="368"/>
      <c r="KNM15" s="368"/>
      <c r="KNN15" s="368"/>
      <c r="KNO15" s="368"/>
      <c r="KNP15" s="368"/>
      <c r="KNQ15" s="368"/>
      <c r="KNR15" s="368"/>
      <c r="KNS15" s="368"/>
      <c r="KNT15" s="368"/>
      <c r="KNU15" s="368"/>
      <c r="KNV15" s="368"/>
      <c r="KNW15" s="368"/>
      <c r="KNX15" s="368"/>
      <c r="KNY15" s="368"/>
      <c r="KNZ15" s="368"/>
      <c r="KOA15" s="368"/>
      <c r="KOB15" s="368"/>
      <c r="KOC15" s="368"/>
      <c r="KOD15" s="368"/>
      <c r="KOE15" s="368"/>
      <c r="KOF15" s="368"/>
      <c r="KOG15" s="368"/>
      <c r="KOH15" s="368"/>
      <c r="KOI15" s="368"/>
      <c r="KOJ15" s="368"/>
      <c r="KOK15" s="368"/>
      <c r="KOL15" s="368"/>
      <c r="KOM15" s="368"/>
      <c r="KON15" s="368"/>
      <c r="KOO15" s="368"/>
      <c r="KOP15" s="368"/>
      <c r="KOQ15" s="368"/>
      <c r="KOR15" s="368"/>
      <c r="KOS15" s="368"/>
      <c r="KOT15" s="368"/>
      <c r="KOU15" s="368"/>
      <c r="KOV15" s="368"/>
      <c r="KOW15" s="368"/>
      <c r="KOX15" s="368"/>
      <c r="KOY15" s="368"/>
      <c r="KOZ15" s="368"/>
      <c r="KPA15" s="368"/>
      <c r="KPB15" s="368"/>
      <c r="KPC15" s="368"/>
      <c r="KPD15" s="368"/>
      <c r="KPE15" s="368"/>
      <c r="KPF15" s="368"/>
      <c r="KPG15" s="368"/>
      <c r="KPH15" s="368"/>
      <c r="KPI15" s="368"/>
      <c r="KPJ15" s="368"/>
      <c r="KPK15" s="368"/>
      <c r="KPL15" s="368"/>
      <c r="KPM15" s="368"/>
      <c r="KPN15" s="368"/>
      <c r="KPO15" s="368"/>
      <c r="KPP15" s="368"/>
      <c r="KPQ15" s="368"/>
      <c r="KPR15" s="368"/>
      <c r="KPS15" s="368"/>
      <c r="KPT15" s="368"/>
      <c r="KPU15" s="368"/>
      <c r="KPV15" s="368"/>
      <c r="KPW15" s="368"/>
      <c r="KPX15" s="368"/>
      <c r="KPY15" s="368"/>
      <c r="KPZ15" s="368"/>
      <c r="KQA15" s="368"/>
      <c r="KQB15" s="368"/>
      <c r="KQC15" s="368"/>
      <c r="KQD15" s="368"/>
      <c r="KQE15" s="368"/>
      <c r="KQF15" s="368"/>
      <c r="KQG15" s="368"/>
      <c r="KQH15" s="368"/>
      <c r="KQI15" s="368"/>
      <c r="KQJ15" s="368"/>
      <c r="KQK15" s="368"/>
      <c r="KQL15" s="368"/>
      <c r="KQM15" s="368"/>
      <c r="KQN15" s="368"/>
      <c r="KQO15" s="368"/>
      <c r="KQP15" s="368"/>
      <c r="KQQ15" s="368"/>
      <c r="KQR15" s="368"/>
      <c r="KQS15" s="368"/>
      <c r="KQT15" s="368"/>
      <c r="KQU15" s="368"/>
      <c r="KQV15" s="368"/>
      <c r="KQW15" s="368"/>
      <c r="KQX15" s="368"/>
      <c r="KQY15" s="368"/>
      <c r="KQZ15" s="368"/>
      <c r="KRA15" s="368"/>
      <c r="KRB15" s="368"/>
      <c r="KRC15" s="368"/>
      <c r="KRD15" s="368"/>
      <c r="KRE15" s="368"/>
      <c r="KRF15" s="368"/>
      <c r="KRG15" s="368"/>
      <c r="KRH15" s="368"/>
      <c r="KRI15" s="368"/>
      <c r="KRJ15" s="368"/>
      <c r="KRK15" s="368"/>
      <c r="KRL15" s="368"/>
      <c r="KRM15" s="368"/>
      <c r="KRN15" s="368"/>
      <c r="KRO15" s="368"/>
      <c r="KRP15" s="368"/>
      <c r="KRQ15" s="368"/>
      <c r="KRR15" s="368"/>
      <c r="KRS15" s="368"/>
      <c r="KRT15" s="368"/>
      <c r="KRU15" s="368"/>
      <c r="KRV15" s="368"/>
      <c r="KRW15" s="368"/>
      <c r="KRX15" s="368"/>
      <c r="KRY15" s="368"/>
      <c r="KRZ15" s="368"/>
      <c r="KSA15" s="368"/>
      <c r="KSB15" s="368"/>
      <c r="KSC15" s="368"/>
      <c r="KSD15" s="368"/>
      <c r="KSE15" s="368"/>
      <c r="KSF15" s="368"/>
      <c r="KSG15" s="368"/>
      <c r="KSH15" s="368"/>
      <c r="KSI15" s="368"/>
      <c r="KSJ15" s="368"/>
      <c r="KSK15" s="368"/>
      <c r="KSL15" s="368"/>
      <c r="KSM15" s="368"/>
      <c r="KSN15" s="368"/>
      <c r="KSO15" s="368"/>
      <c r="KSP15" s="368"/>
      <c r="KSQ15" s="368"/>
      <c r="KSR15" s="368"/>
      <c r="KSS15" s="368"/>
      <c r="KST15" s="368"/>
      <c r="KSU15" s="368"/>
      <c r="KSV15" s="368"/>
      <c r="KSW15" s="368"/>
      <c r="KSX15" s="368"/>
      <c r="KSY15" s="368"/>
      <c r="KSZ15" s="368"/>
      <c r="KTA15" s="368"/>
      <c r="KTB15" s="368"/>
      <c r="KTC15" s="368"/>
      <c r="KTD15" s="368"/>
      <c r="KTE15" s="368"/>
      <c r="KTF15" s="368"/>
      <c r="KTG15" s="368"/>
      <c r="KTH15" s="368"/>
      <c r="KTI15" s="368"/>
      <c r="KTJ15" s="368"/>
      <c r="KTK15" s="368"/>
      <c r="KTL15" s="368"/>
      <c r="KTM15" s="368"/>
      <c r="KTN15" s="368"/>
      <c r="KTO15" s="368"/>
      <c r="KTP15" s="368"/>
      <c r="KTQ15" s="368"/>
      <c r="KTR15" s="368"/>
      <c r="KTS15" s="368"/>
      <c r="KTT15" s="368"/>
      <c r="KTU15" s="368"/>
      <c r="KTV15" s="368"/>
      <c r="KTW15" s="368"/>
      <c r="KTX15" s="368"/>
      <c r="KTY15" s="368"/>
      <c r="KTZ15" s="368"/>
      <c r="KUA15" s="368"/>
      <c r="KUB15" s="368"/>
      <c r="KUC15" s="368"/>
      <c r="KUD15" s="368"/>
      <c r="KUE15" s="368"/>
      <c r="KUF15" s="368"/>
      <c r="KUG15" s="368"/>
      <c r="KUH15" s="368"/>
      <c r="KUI15" s="368"/>
      <c r="KUJ15" s="368"/>
      <c r="KUK15" s="368"/>
      <c r="KUL15" s="368"/>
      <c r="KUM15" s="368"/>
      <c r="KUN15" s="368"/>
      <c r="KUO15" s="368"/>
      <c r="KUP15" s="368"/>
      <c r="KUQ15" s="368"/>
      <c r="KUR15" s="368"/>
      <c r="KUS15" s="368"/>
      <c r="KUT15" s="368"/>
      <c r="KUU15" s="368"/>
      <c r="KUV15" s="368"/>
      <c r="KUW15" s="368"/>
      <c r="KUX15" s="368"/>
      <c r="KUY15" s="368"/>
      <c r="KUZ15" s="368"/>
      <c r="KVA15" s="368"/>
      <c r="KVB15" s="368"/>
      <c r="KVC15" s="368"/>
      <c r="KVD15" s="368"/>
      <c r="KVE15" s="368"/>
      <c r="KVF15" s="368"/>
      <c r="KVG15" s="368"/>
      <c r="KVH15" s="368"/>
      <c r="KVI15" s="368"/>
      <c r="KVJ15" s="368"/>
      <c r="KVK15" s="368"/>
      <c r="KVL15" s="368"/>
      <c r="KVM15" s="368"/>
      <c r="KVN15" s="368"/>
      <c r="KVO15" s="368"/>
      <c r="KVP15" s="368"/>
      <c r="KVQ15" s="368"/>
      <c r="KVR15" s="368"/>
      <c r="KVS15" s="368"/>
      <c r="KVT15" s="368"/>
      <c r="KVU15" s="368"/>
      <c r="KVV15" s="368"/>
      <c r="KVW15" s="368"/>
      <c r="KVX15" s="368"/>
      <c r="KVY15" s="368"/>
      <c r="KVZ15" s="368"/>
      <c r="KWA15" s="368"/>
      <c r="KWB15" s="368"/>
      <c r="KWC15" s="368"/>
      <c r="KWD15" s="368"/>
      <c r="KWE15" s="368"/>
      <c r="KWF15" s="368"/>
      <c r="KWG15" s="368"/>
      <c r="KWH15" s="368"/>
      <c r="KWI15" s="368"/>
      <c r="KWJ15" s="368"/>
      <c r="KWK15" s="368"/>
      <c r="KWL15" s="368"/>
      <c r="KWM15" s="368"/>
      <c r="KWN15" s="368"/>
      <c r="KWO15" s="368"/>
      <c r="KWP15" s="368"/>
      <c r="KWQ15" s="368"/>
      <c r="KWR15" s="368"/>
      <c r="KWS15" s="368"/>
      <c r="KWT15" s="368"/>
      <c r="KWU15" s="368"/>
      <c r="KWV15" s="368"/>
      <c r="KWW15" s="368"/>
      <c r="KWX15" s="368"/>
      <c r="KWY15" s="368"/>
      <c r="KWZ15" s="368"/>
      <c r="KXA15" s="368"/>
      <c r="KXB15" s="368"/>
      <c r="KXC15" s="368"/>
      <c r="KXD15" s="368"/>
      <c r="KXE15" s="368"/>
      <c r="KXF15" s="368"/>
      <c r="KXG15" s="368"/>
      <c r="KXH15" s="368"/>
      <c r="KXI15" s="368"/>
      <c r="KXJ15" s="368"/>
      <c r="KXK15" s="368"/>
      <c r="KXL15" s="368"/>
      <c r="KXM15" s="368"/>
      <c r="KXN15" s="368"/>
      <c r="KXO15" s="368"/>
      <c r="KXP15" s="368"/>
      <c r="KXQ15" s="368"/>
      <c r="KXR15" s="368"/>
      <c r="KXS15" s="368"/>
      <c r="KXT15" s="368"/>
      <c r="KXU15" s="368"/>
      <c r="KXV15" s="368"/>
      <c r="KXW15" s="368"/>
      <c r="KXX15" s="368"/>
      <c r="KXY15" s="368"/>
      <c r="KXZ15" s="368"/>
      <c r="KYA15" s="368"/>
      <c r="KYB15" s="368"/>
      <c r="KYC15" s="368"/>
      <c r="KYD15" s="368"/>
      <c r="KYE15" s="368"/>
      <c r="KYF15" s="368"/>
      <c r="KYG15" s="368"/>
      <c r="KYH15" s="368"/>
      <c r="KYI15" s="368"/>
      <c r="KYJ15" s="368"/>
      <c r="KYK15" s="368"/>
      <c r="KYL15" s="368"/>
      <c r="KYM15" s="368"/>
      <c r="KYN15" s="368"/>
      <c r="KYO15" s="368"/>
      <c r="KYP15" s="368"/>
      <c r="KYQ15" s="368"/>
      <c r="KYR15" s="368"/>
      <c r="KYS15" s="368"/>
      <c r="KYT15" s="368"/>
      <c r="KYU15" s="368"/>
      <c r="KYV15" s="368"/>
      <c r="KYW15" s="368"/>
      <c r="KYX15" s="368"/>
      <c r="KYY15" s="368"/>
      <c r="KYZ15" s="368"/>
      <c r="KZA15" s="368"/>
      <c r="KZB15" s="368"/>
      <c r="KZC15" s="368"/>
      <c r="KZD15" s="368"/>
      <c r="KZE15" s="368"/>
      <c r="KZF15" s="368"/>
      <c r="KZG15" s="368"/>
      <c r="KZH15" s="368"/>
      <c r="KZI15" s="368"/>
      <c r="KZJ15" s="368"/>
      <c r="KZK15" s="368"/>
      <c r="KZL15" s="368"/>
      <c r="KZM15" s="368"/>
      <c r="KZN15" s="368"/>
      <c r="KZO15" s="368"/>
      <c r="KZP15" s="368"/>
      <c r="KZQ15" s="368"/>
      <c r="KZR15" s="368"/>
      <c r="KZS15" s="368"/>
      <c r="KZT15" s="368"/>
      <c r="KZU15" s="368"/>
      <c r="KZV15" s="368"/>
      <c r="KZW15" s="368"/>
      <c r="KZX15" s="368"/>
      <c r="KZY15" s="368"/>
      <c r="KZZ15" s="368"/>
      <c r="LAA15" s="368"/>
      <c r="LAB15" s="368"/>
      <c r="LAC15" s="368"/>
      <c r="LAD15" s="368"/>
      <c r="LAE15" s="368"/>
      <c r="LAF15" s="368"/>
      <c r="LAG15" s="368"/>
      <c r="LAH15" s="368"/>
      <c r="LAI15" s="368"/>
      <c r="LAJ15" s="368"/>
      <c r="LAK15" s="368"/>
      <c r="LAL15" s="368"/>
      <c r="LAM15" s="368"/>
      <c r="LAN15" s="368"/>
      <c r="LAO15" s="368"/>
      <c r="LAP15" s="368"/>
      <c r="LAQ15" s="368"/>
      <c r="LAR15" s="368"/>
      <c r="LAS15" s="368"/>
      <c r="LAT15" s="368"/>
      <c r="LAU15" s="368"/>
      <c r="LAV15" s="368"/>
      <c r="LAW15" s="368"/>
      <c r="LAX15" s="368"/>
      <c r="LAY15" s="368"/>
      <c r="LAZ15" s="368"/>
      <c r="LBA15" s="368"/>
      <c r="LBB15" s="368"/>
      <c r="LBC15" s="368"/>
      <c r="LBD15" s="368"/>
      <c r="LBE15" s="368"/>
      <c r="LBF15" s="368"/>
      <c r="LBG15" s="368"/>
      <c r="LBH15" s="368"/>
      <c r="LBI15" s="368"/>
      <c r="LBJ15" s="368"/>
      <c r="LBK15" s="368"/>
      <c r="LBL15" s="368"/>
      <c r="LBM15" s="368"/>
      <c r="LBN15" s="368"/>
      <c r="LBO15" s="368"/>
      <c r="LBP15" s="368"/>
      <c r="LBQ15" s="368"/>
      <c r="LBR15" s="368"/>
      <c r="LBS15" s="368"/>
      <c r="LBT15" s="368"/>
      <c r="LBU15" s="368"/>
      <c r="LBV15" s="368"/>
      <c r="LBW15" s="368"/>
      <c r="LBX15" s="368"/>
      <c r="LBY15" s="368"/>
      <c r="LBZ15" s="368"/>
      <c r="LCA15" s="368"/>
      <c r="LCB15" s="368"/>
      <c r="LCC15" s="368"/>
      <c r="LCD15" s="368"/>
      <c r="LCE15" s="368"/>
      <c r="LCF15" s="368"/>
      <c r="LCG15" s="368"/>
      <c r="LCH15" s="368"/>
      <c r="LCI15" s="368"/>
      <c r="LCJ15" s="368"/>
      <c r="LCK15" s="368"/>
      <c r="LCL15" s="368"/>
      <c r="LCM15" s="368"/>
      <c r="LCN15" s="368"/>
      <c r="LCO15" s="368"/>
      <c r="LCP15" s="368"/>
      <c r="LCQ15" s="368"/>
      <c r="LCR15" s="368"/>
      <c r="LCS15" s="368"/>
      <c r="LCT15" s="368"/>
      <c r="LCU15" s="368"/>
      <c r="LCV15" s="368"/>
      <c r="LCW15" s="368"/>
      <c r="LCX15" s="368"/>
      <c r="LCY15" s="368"/>
      <c r="LCZ15" s="368"/>
      <c r="LDA15" s="368"/>
      <c r="LDB15" s="368"/>
      <c r="LDC15" s="368"/>
      <c r="LDD15" s="368"/>
      <c r="LDE15" s="368"/>
      <c r="LDF15" s="368"/>
      <c r="LDG15" s="368"/>
      <c r="LDH15" s="368"/>
      <c r="LDI15" s="368"/>
      <c r="LDJ15" s="368"/>
      <c r="LDK15" s="368"/>
      <c r="LDL15" s="368"/>
      <c r="LDM15" s="368"/>
      <c r="LDN15" s="368"/>
      <c r="LDO15" s="368"/>
      <c r="LDP15" s="368"/>
      <c r="LDQ15" s="368"/>
      <c r="LDR15" s="368"/>
      <c r="LDS15" s="368"/>
      <c r="LDT15" s="368"/>
      <c r="LDU15" s="368"/>
      <c r="LDV15" s="368"/>
      <c r="LDW15" s="368"/>
      <c r="LDX15" s="368"/>
      <c r="LDY15" s="368"/>
      <c r="LDZ15" s="368"/>
      <c r="LEA15" s="368"/>
      <c r="LEB15" s="368"/>
      <c r="LEC15" s="368"/>
      <c r="LED15" s="368"/>
      <c r="LEE15" s="368"/>
      <c r="LEF15" s="368"/>
      <c r="LEG15" s="368"/>
      <c r="LEH15" s="368"/>
      <c r="LEI15" s="368"/>
      <c r="LEJ15" s="368"/>
      <c r="LEK15" s="368"/>
      <c r="LEL15" s="368"/>
      <c r="LEM15" s="368"/>
      <c r="LEN15" s="368"/>
      <c r="LEO15" s="368"/>
      <c r="LEP15" s="368"/>
      <c r="LEQ15" s="368"/>
      <c r="LER15" s="368"/>
      <c r="LES15" s="368"/>
      <c r="LET15" s="368"/>
      <c r="LEU15" s="368"/>
      <c r="LEV15" s="368"/>
      <c r="LEW15" s="368"/>
      <c r="LEX15" s="368"/>
      <c r="LEY15" s="368"/>
      <c r="LEZ15" s="368"/>
      <c r="LFA15" s="368"/>
      <c r="LFB15" s="368"/>
      <c r="LFC15" s="368"/>
      <c r="LFD15" s="368"/>
      <c r="LFE15" s="368"/>
      <c r="LFF15" s="368"/>
      <c r="LFG15" s="368"/>
      <c r="LFH15" s="368"/>
      <c r="LFI15" s="368"/>
      <c r="LFJ15" s="368"/>
      <c r="LFK15" s="368"/>
      <c r="LFL15" s="368"/>
      <c r="LFM15" s="368"/>
      <c r="LFN15" s="368"/>
      <c r="LFO15" s="368"/>
      <c r="LFP15" s="368"/>
      <c r="LFQ15" s="368"/>
      <c r="LFR15" s="368"/>
      <c r="LFS15" s="368"/>
      <c r="LFT15" s="368"/>
      <c r="LFU15" s="368"/>
      <c r="LFV15" s="368"/>
      <c r="LFW15" s="368"/>
      <c r="LFX15" s="368"/>
      <c r="LFY15" s="368"/>
      <c r="LFZ15" s="368"/>
      <c r="LGA15" s="368"/>
      <c r="LGB15" s="368"/>
      <c r="LGC15" s="368"/>
      <c r="LGD15" s="368"/>
      <c r="LGE15" s="368"/>
      <c r="LGF15" s="368"/>
      <c r="LGG15" s="368"/>
      <c r="LGH15" s="368"/>
      <c r="LGI15" s="368"/>
      <c r="LGJ15" s="368"/>
      <c r="LGK15" s="368"/>
      <c r="LGL15" s="368"/>
      <c r="LGM15" s="368"/>
      <c r="LGN15" s="368"/>
      <c r="LGO15" s="368"/>
      <c r="LGP15" s="368"/>
      <c r="LGQ15" s="368"/>
      <c r="LGR15" s="368"/>
      <c r="LGS15" s="368"/>
      <c r="LGT15" s="368"/>
      <c r="LGU15" s="368"/>
      <c r="LGV15" s="368"/>
      <c r="LGW15" s="368"/>
      <c r="LGX15" s="368"/>
      <c r="LGY15" s="368"/>
      <c r="LGZ15" s="368"/>
      <c r="LHA15" s="368"/>
      <c r="LHB15" s="368"/>
      <c r="LHC15" s="368"/>
      <c r="LHD15" s="368"/>
      <c r="LHE15" s="368"/>
      <c r="LHF15" s="368"/>
      <c r="LHG15" s="368"/>
      <c r="LHH15" s="368"/>
      <c r="LHI15" s="368"/>
      <c r="LHJ15" s="368"/>
      <c r="LHK15" s="368"/>
      <c r="LHL15" s="368"/>
      <c r="LHM15" s="368"/>
      <c r="LHN15" s="368"/>
      <c r="LHO15" s="368"/>
      <c r="LHP15" s="368"/>
      <c r="LHQ15" s="368"/>
      <c r="LHR15" s="368"/>
      <c r="LHS15" s="368"/>
      <c r="LHT15" s="368"/>
      <c r="LHU15" s="368"/>
      <c r="LHV15" s="368"/>
      <c r="LHW15" s="368"/>
      <c r="LHX15" s="368"/>
      <c r="LHY15" s="368"/>
      <c r="LHZ15" s="368"/>
      <c r="LIA15" s="368"/>
      <c r="LIB15" s="368"/>
      <c r="LIC15" s="368"/>
      <c r="LID15" s="368"/>
      <c r="LIE15" s="368"/>
      <c r="LIF15" s="368"/>
      <c r="LIG15" s="368"/>
      <c r="LIH15" s="368"/>
      <c r="LII15" s="368"/>
      <c r="LIJ15" s="368"/>
      <c r="LIK15" s="368"/>
      <c r="LIL15" s="368"/>
      <c r="LIM15" s="368"/>
      <c r="LIN15" s="368"/>
      <c r="LIO15" s="368"/>
      <c r="LIP15" s="368"/>
      <c r="LIQ15" s="368"/>
      <c r="LIR15" s="368"/>
      <c r="LIS15" s="368"/>
      <c r="LIT15" s="368"/>
      <c r="LIU15" s="368"/>
      <c r="LIV15" s="368"/>
      <c r="LIW15" s="368"/>
      <c r="LIX15" s="368"/>
      <c r="LIY15" s="368"/>
      <c r="LIZ15" s="368"/>
      <c r="LJA15" s="368"/>
      <c r="LJB15" s="368"/>
      <c r="LJC15" s="368"/>
      <c r="LJD15" s="368"/>
      <c r="LJE15" s="368"/>
      <c r="LJF15" s="368"/>
      <c r="LJG15" s="368"/>
      <c r="LJH15" s="368"/>
      <c r="LJI15" s="368"/>
      <c r="LJJ15" s="368"/>
      <c r="LJK15" s="368"/>
      <c r="LJL15" s="368"/>
      <c r="LJM15" s="368"/>
      <c r="LJN15" s="368"/>
      <c r="LJO15" s="368"/>
      <c r="LJP15" s="368"/>
      <c r="LJQ15" s="368"/>
      <c r="LJR15" s="368"/>
      <c r="LJS15" s="368"/>
      <c r="LJT15" s="368"/>
      <c r="LJU15" s="368"/>
      <c r="LJV15" s="368"/>
      <c r="LJW15" s="368"/>
      <c r="LJX15" s="368"/>
      <c r="LJY15" s="368"/>
      <c r="LJZ15" s="368"/>
      <c r="LKA15" s="368"/>
      <c r="LKB15" s="368"/>
      <c r="LKC15" s="368"/>
      <c r="LKD15" s="368"/>
      <c r="LKE15" s="368"/>
      <c r="LKF15" s="368"/>
      <c r="LKG15" s="368"/>
      <c r="LKH15" s="368"/>
      <c r="LKI15" s="368"/>
      <c r="LKJ15" s="368"/>
      <c r="LKK15" s="368"/>
      <c r="LKL15" s="368"/>
      <c r="LKM15" s="368"/>
      <c r="LKN15" s="368"/>
      <c r="LKO15" s="368"/>
      <c r="LKP15" s="368"/>
      <c r="LKQ15" s="368"/>
      <c r="LKR15" s="368"/>
      <c r="LKS15" s="368"/>
      <c r="LKT15" s="368"/>
      <c r="LKU15" s="368"/>
      <c r="LKV15" s="368"/>
      <c r="LKW15" s="368"/>
      <c r="LKX15" s="368"/>
      <c r="LKY15" s="368"/>
      <c r="LKZ15" s="368"/>
      <c r="LLA15" s="368"/>
      <c r="LLB15" s="368"/>
      <c r="LLC15" s="368"/>
      <c r="LLD15" s="368"/>
      <c r="LLE15" s="368"/>
      <c r="LLF15" s="368"/>
      <c r="LLG15" s="368"/>
      <c r="LLH15" s="368"/>
      <c r="LLI15" s="368"/>
      <c r="LLJ15" s="368"/>
      <c r="LLK15" s="368"/>
      <c r="LLL15" s="368"/>
      <c r="LLM15" s="368"/>
      <c r="LLN15" s="368"/>
      <c r="LLO15" s="368"/>
      <c r="LLP15" s="368"/>
      <c r="LLQ15" s="368"/>
      <c r="LLR15" s="368"/>
      <c r="LLS15" s="368"/>
      <c r="LLT15" s="368"/>
      <c r="LLU15" s="368"/>
      <c r="LLV15" s="368"/>
      <c r="LLW15" s="368"/>
      <c r="LLX15" s="368"/>
      <c r="LLY15" s="368"/>
      <c r="LLZ15" s="368"/>
      <c r="LMA15" s="368"/>
      <c r="LMB15" s="368"/>
      <c r="LMC15" s="368"/>
      <c r="LMD15" s="368"/>
      <c r="LME15" s="368"/>
      <c r="LMF15" s="368"/>
      <c r="LMG15" s="368"/>
      <c r="LMH15" s="368"/>
      <c r="LMI15" s="368"/>
      <c r="LMJ15" s="368"/>
      <c r="LMK15" s="368"/>
      <c r="LML15" s="368"/>
      <c r="LMM15" s="368"/>
      <c r="LMN15" s="368"/>
      <c r="LMO15" s="368"/>
      <c r="LMP15" s="368"/>
      <c r="LMQ15" s="368"/>
      <c r="LMR15" s="368"/>
      <c r="LMS15" s="368"/>
      <c r="LMT15" s="368"/>
      <c r="LMU15" s="368"/>
      <c r="LMV15" s="368"/>
      <c r="LMW15" s="368"/>
      <c r="LMX15" s="368"/>
      <c r="LMY15" s="368"/>
      <c r="LMZ15" s="368"/>
      <c r="LNA15" s="368"/>
      <c r="LNB15" s="368"/>
      <c r="LNC15" s="368"/>
      <c r="LND15" s="368"/>
      <c r="LNE15" s="368"/>
      <c r="LNF15" s="368"/>
      <c r="LNG15" s="368"/>
      <c r="LNH15" s="368"/>
      <c r="LNI15" s="368"/>
      <c r="LNJ15" s="368"/>
      <c r="LNK15" s="368"/>
      <c r="LNL15" s="368"/>
      <c r="LNM15" s="368"/>
      <c r="LNN15" s="368"/>
      <c r="LNO15" s="368"/>
      <c r="LNP15" s="368"/>
      <c r="LNQ15" s="368"/>
      <c r="LNR15" s="368"/>
      <c r="LNS15" s="368"/>
      <c r="LNT15" s="368"/>
      <c r="LNU15" s="368"/>
      <c r="LNV15" s="368"/>
      <c r="LNW15" s="368"/>
      <c r="LNX15" s="368"/>
      <c r="LNY15" s="368"/>
      <c r="LNZ15" s="368"/>
      <c r="LOA15" s="368"/>
      <c r="LOB15" s="368"/>
      <c r="LOC15" s="368"/>
      <c r="LOD15" s="368"/>
      <c r="LOE15" s="368"/>
      <c r="LOF15" s="368"/>
      <c r="LOG15" s="368"/>
      <c r="LOH15" s="368"/>
      <c r="LOI15" s="368"/>
      <c r="LOJ15" s="368"/>
      <c r="LOK15" s="368"/>
      <c r="LOL15" s="368"/>
      <c r="LOM15" s="368"/>
      <c r="LON15" s="368"/>
      <c r="LOO15" s="368"/>
      <c r="LOP15" s="368"/>
      <c r="LOQ15" s="368"/>
      <c r="LOR15" s="368"/>
      <c r="LOS15" s="368"/>
      <c r="LOT15" s="368"/>
      <c r="LOU15" s="368"/>
      <c r="LOV15" s="368"/>
      <c r="LOW15" s="368"/>
      <c r="LOX15" s="368"/>
      <c r="LOY15" s="368"/>
      <c r="LOZ15" s="368"/>
      <c r="LPA15" s="368"/>
      <c r="LPB15" s="368"/>
      <c r="LPC15" s="368"/>
      <c r="LPD15" s="368"/>
      <c r="LPE15" s="368"/>
      <c r="LPF15" s="368"/>
      <c r="LPG15" s="368"/>
      <c r="LPH15" s="368"/>
      <c r="LPI15" s="368"/>
      <c r="LPJ15" s="368"/>
      <c r="LPK15" s="368"/>
      <c r="LPL15" s="368"/>
      <c r="LPM15" s="368"/>
      <c r="LPN15" s="368"/>
      <c r="LPO15" s="368"/>
      <c r="LPP15" s="368"/>
      <c r="LPQ15" s="368"/>
      <c r="LPR15" s="368"/>
      <c r="LPS15" s="368"/>
      <c r="LPT15" s="368"/>
      <c r="LPU15" s="368"/>
      <c r="LPV15" s="368"/>
      <c r="LPW15" s="368"/>
      <c r="LPX15" s="368"/>
      <c r="LPY15" s="368"/>
      <c r="LPZ15" s="368"/>
      <c r="LQA15" s="368"/>
      <c r="LQB15" s="368"/>
      <c r="LQC15" s="368"/>
      <c r="LQD15" s="368"/>
      <c r="LQE15" s="368"/>
      <c r="LQF15" s="368"/>
      <c r="LQG15" s="368"/>
      <c r="LQH15" s="368"/>
      <c r="LQI15" s="368"/>
      <c r="LQJ15" s="368"/>
      <c r="LQK15" s="368"/>
      <c r="LQL15" s="368"/>
      <c r="LQM15" s="368"/>
      <c r="LQN15" s="368"/>
      <c r="LQO15" s="368"/>
      <c r="LQP15" s="368"/>
      <c r="LQQ15" s="368"/>
      <c r="LQR15" s="368"/>
      <c r="LQS15" s="368"/>
      <c r="LQT15" s="368"/>
      <c r="LQU15" s="368"/>
      <c r="LQV15" s="368"/>
      <c r="LQW15" s="368"/>
      <c r="LQX15" s="368"/>
      <c r="LQY15" s="368"/>
      <c r="LQZ15" s="368"/>
      <c r="LRA15" s="368"/>
      <c r="LRB15" s="368"/>
      <c r="LRC15" s="368"/>
      <c r="LRD15" s="368"/>
      <c r="LRE15" s="368"/>
      <c r="LRF15" s="368"/>
      <c r="LRG15" s="368"/>
      <c r="LRH15" s="368"/>
      <c r="LRI15" s="368"/>
      <c r="LRJ15" s="368"/>
      <c r="LRK15" s="368"/>
      <c r="LRL15" s="368"/>
      <c r="LRM15" s="368"/>
      <c r="LRN15" s="368"/>
      <c r="LRO15" s="368"/>
      <c r="LRP15" s="368"/>
      <c r="LRQ15" s="368"/>
      <c r="LRR15" s="368"/>
      <c r="LRS15" s="368"/>
      <c r="LRT15" s="368"/>
      <c r="LRU15" s="368"/>
      <c r="LRV15" s="368"/>
      <c r="LRW15" s="368"/>
      <c r="LRX15" s="368"/>
      <c r="LRY15" s="368"/>
      <c r="LRZ15" s="368"/>
      <c r="LSA15" s="368"/>
      <c r="LSB15" s="368"/>
      <c r="LSC15" s="368"/>
      <c r="LSD15" s="368"/>
      <c r="LSE15" s="368"/>
      <c r="LSF15" s="368"/>
      <c r="LSG15" s="368"/>
      <c r="LSH15" s="368"/>
      <c r="LSI15" s="368"/>
      <c r="LSJ15" s="368"/>
      <c r="LSK15" s="368"/>
      <c r="LSL15" s="368"/>
      <c r="LSM15" s="368"/>
      <c r="LSN15" s="368"/>
      <c r="LSO15" s="368"/>
      <c r="LSP15" s="368"/>
      <c r="LSQ15" s="368"/>
      <c r="LSR15" s="368"/>
      <c r="LSS15" s="368"/>
      <c r="LST15" s="368"/>
      <c r="LSU15" s="368"/>
      <c r="LSV15" s="368"/>
      <c r="LSW15" s="368"/>
      <c r="LSX15" s="368"/>
      <c r="LSY15" s="368"/>
      <c r="LSZ15" s="368"/>
      <c r="LTA15" s="368"/>
      <c r="LTB15" s="368"/>
      <c r="LTC15" s="368"/>
      <c r="LTD15" s="368"/>
      <c r="LTE15" s="368"/>
      <c r="LTF15" s="368"/>
      <c r="LTG15" s="368"/>
      <c r="LTH15" s="368"/>
      <c r="LTI15" s="368"/>
      <c r="LTJ15" s="368"/>
      <c r="LTK15" s="368"/>
      <c r="LTL15" s="368"/>
      <c r="LTM15" s="368"/>
      <c r="LTN15" s="368"/>
      <c r="LTO15" s="368"/>
      <c r="LTP15" s="368"/>
      <c r="LTQ15" s="368"/>
      <c r="LTR15" s="368"/>
      <c r="LTS15" s="368"/>
      <c r="LTT15" s="368"/>
      <c r="LTU15" s="368"/>
      <c r="LTV15" s="368"/>
      <c r="LTW15" s="368"/>
      <c r="LTX15" s="368"/>
      <c r="LTY15" s="368"/>
      <c r="LTZ15" s="368"/>
      <c r="LUA15" s="368"/>
      <c r="LUB15" s="368"/>
      <c r="LUC15" s="368"/>
      <c r="LUD15" s="368"/>
      <c r="LUE15" s="368"/>
      <c r="LUF15" s="368"/>
      <c r="LUG15" s="368"/>
      <c r="LUH15" s="368"/>
      <c r="LUI15" s="368"/>
      <c r="LUJ15" s="368"/>
      <c r="LUK15" s="368"/>
      <c r="LUL15" s="368"/>
      <c r="LUM15" s="368"/>
      <c r="LUN15" s="368"/>
      <c r="LUO15" s="368"/>
      <c r="LUP15" s="368"/>
      <c r="LUQ15" s="368"/>
      <c r="LUR15" s="368"/>
      <c r="LUS15" s="368"/>
      <c r="LUT15" s="368"/>
      <c r="LUU15" s="368"/>
      <c r="LUV15" s="368"/>
      <c r="LUW15" s="368"/>
      <c r="LUX15" s="368"/>
      <c r="LUY15" s="368"/>
      <c r="LUZ15" s="368"/>
      <c r="LVA15" s="368"/>
      <c r="LVB15" s="368"/>
      <c r="LVC15" s="368"/>
      <c r="LVD15" s="368"/>
      <c r="LVE15" s="368"/>
      <c r="LVF15" s="368"/>
      <c r="LVG15" s="368"/>
      <c r="LVH15" s="368"/>
      <c r="LVI15" s="368"/>
      <c r="LVJ15" s="368"/>
      <c r="LVK15" s="368"/>
      <c r="LVL15" s="368"/>
      <c r="LVM15" s="368"/>
      <c r="LVN15" s="368"/>
      <c r="LVO15" s="368"/>
      <c r="LVP15" s="368"/>
      <c r="LVQ15" s="368"/>
      <c r="LVR15" s="368"/>
      <c r="LVS15" s="368"/>
      <c r="LVT15" s="368"/>
      <c r="LVU15" s="368"/>
      <c r="LVV15" s="368"/>
      <c r="LVW15" s="368"/>
      <c r="LVX15" s="368"/>
      <c r="LVY15" s="368"/>
      <c r="LVZ15" s="368"/>
      <c r="LWA15" s="368"/>
      <c r="LWB15" s="368"/>
      <c r="LWC15" s="368"/>
      <c r="LWD15" s="368"/>
      <c r="LWE15" s="368"/>
      <c r="LWF15" s="368"/>
      <c r="LWG15" s="368"/>
      <c r="LWH15" s="368"/>
      <c r="LWI15" s="368"/>
      <c r="LWJ15" s="368"/>
      <c r="LWK15" s="368"/>
      <c r="LWL15" s="368"/>
      <c r="LWM15" s="368"/>
      <c r="LWN15" s="368"/>
      <c r="LWO15" s="368"/>
      <c r="LWP15" s="368"/>
      <c r="LWQ15" s="368"/>
      <c r="LWR15" s="368"/>
      <c r="LWS15" s="368"/>
      <c r="LWT15" s="368"/>
      <c r="LWU15" s="368"/>
      <c r="LWV15" s="368"/>
      <c r="LWW15" s="368"/>
      <c r="LWX15" s="368"/>
      <c r="LWY15" s="368"/>
      <c r="LWZ15" s="368"/>
      <c r="LXA15" s="368"/>
      <c r="LXB15" s="368"/>
      <c r="LXC15" s="368"/>
      <c r="LXD15" s="368"/>
      <c r="LXE15" s="368"/>
      <c r="LXF15" s="368"/>
      <c r="LXG15" s="368"/>
      <c r="LXH15" s="368"/>
      <c r="LXI15" s="368"/>
      <c r="LXJ15" s="368"/>
      <c r="LXK15" s="368"/>
      <c r="LXL15" s="368"/>
      <c r="LXM15" s="368"/>
      <c r="LXN15" s="368"/>
      <c r="LXO15" s="368"/>
      <c r="LXP15" s="368"/>
      <c r="LXQ15" s="368"/>
      <c r="LXR15" s="368"/>
      <c r="LXS15" s="368"/>
      <c r="LXT15" s="368"/>
      <c r="LXU15" s="368"/>
      <c r="LXV15" s="368"/>
      <c r="LXW15" s="368"/>
      <c r="LXX15" s="368"/>
      <c r="LXY15" s="368"/>
      <c r="LXZ15" s="368"/>
      <c r="LYA15" s="368"/>
      <c r="LYB15" s="368"/>
      <c r="LYC15" s="368"/>
      <c r="LYD15" s="368"/>
      <c r="LYE15" s="368"/>
      <c r="LYF15" s="368"/>
      <c r="LYG15" s="368"/>
      <c r="LYH15" s="368"/>
      <c r="LYI15" s="368"/>
      <c r="LYJ15" s="368"/>
      <c r="LYK15" s="368"/>
      <c r="LYL15" s="368"/>
      <c r="LYM15" s="368"/>
      <c r="LYN15" s="368"/>
      <c r="LYO15" s="368"/>
      <c r="LYP15" s="368"/>
      <c r="LYQ15" s="368"/>
      <c r="LYR15" s="368"/>
      <c r="LYS15" s="368"/>
      <c r="LYT15" s="368"/>
      <c r="LYU15" s="368"/>
      <c r="LYV15" s="368"/>
      <c r="LYW15" s="368"/>
      <c r="LYX15" s="368"/>
      <c r="LYY15" s="368"/>
      <c r="LYZ15" s="368"/>
      <c r="LZA15" s="368"/>
      <c r="LZB15" s="368"/>
      <c r="LZC15" s="368"/>
      <c r="LZD15" s="368"/>
      <c r="LZE15" s="368"/>
      <c r="LZF15" s="368"/>
      <c r="LZG15" s="368"/>
      <c r="LZH15" s="368"/>
      <c r="LZI15" s="368"/>
      <c r="LZJ15" s="368"/>
      <c r="LZK15" s="368"/>
      <c r="LZL15" s="368"/>
      <c r="LZM15" s="368"/>
      <c r="LZN15" s="368"/>
      <c r="LZO15" s="368"/>
      <c r="LZP15" s="368"/>
      <c r="LZQ15" s="368"/>
      <c r="LZR15" s="368"/>
      <c r="LZS15" s="368"/>
      <c r="LZT15" s="368"/>
      <c r="LZU15" s="368"/>
      <c r="LZV15" s="368"/>
      <c r="LZW15" s="368"/>
      <c r="LZX15" s="368"/>
      <c r="LZY15" s="368"/>
      <c r="LZZ15" s="368"/>
      <c r="MAA15" s="368"/>
      <c r="MAB15" s="368"/>
      <c r="MAC15" s="368"/>
      <c r="MAD15" s="368"/>
      <c r="MAE15" s="368"/>
      <c r="MAF15" s="368"/>
      <c r="MAG15" s="368"/>
      <c r="MAH15" s="368"/>
      <c r="MAI15" s="368"/>
      <c r="MAJ15" s="368"/>
      <c r="MAK15" s="368"/>
      <c r="MAL15" s="368"/>
      <c r="MAM15" s="368"/>
      <c r="MAN15" s="368"/>
      <c r="MAO15" s="368"/>
      <c r="MAP15" s="368"/>
      <c r="MAQ15" s="368"/>
      <c r="MAR15" s="368"/>
      <c r="MAS15" s="368"/>
      <c r="MAT15" s="368"/>
      <c r="MAU15" s="368"/>
      <c r="MAV15" s="368"/>
      <c r="MAW15" s="368"/>
      <c r="MAX15" s="368"/>
      <c r="MAY15" s="368"/>
      <c r="MAZ15" s="368"/>
      <c r="MBA15" s="368"/>
      <c r="MBB15" s="368"/>
      <c r="MBC15" s="368"/>
      <c r="MBD15" s="368"/>
      <c r="MBE15" s="368"/>
      <c r="MBF15" s="368"/>
      <c r="MBG15" s="368"/>
      <c r="MBH15" s="368"/>
      <c r="MBI15" s="368"/>
      <c r="MBJ15" s="368"/>
      <c r="MBK15" s="368"/>
      <c r="MBL15" s="368"/>
      <c r="MBM15" s="368"/>
      <c r="MBN15" s="368"/>
      <c r="MBO15" s="368"/>
      <c r="MBP15" s="368"/>
      <c r="MBQ15" s="368"/>
      <c r="MBR15" s="368"/>
      <c r="MBS15" s="368"/>
      <c r="MBT15" s="368"/>
      <c r="MBU15" s="368"/>
      <c r="MBV15" s="368"/>
      <c r="MBW15" s="368"/>
      <c r="MBX15" s="368"/>
      <c r="MBY15" s="368"/>
      <c r="MBZ15" s="368"/>
      <c r="MCA15" s="368"/>
      <c r="MCB15" s="368"/>
      <c r="MCC15" s="368"/>
      <c r="MCD15" s="368"/>
      <c r="MCE15" s="368"/>
      <c r="MCF15" s="368"/>
      <c r="MCG15" s="368"/>
      <c r="MCH15" s="368"/>
      <c r="MCI15" s="368"/>
      <c r="MCJ15" s="368"/>
      <c r="MCK15" s="368"/>
      <c r="MCL15" s="368"/>
      <c r="MCM15" s="368"/>
      <c r="MCN15" s="368"/>
      <c r="MCO15" s="368"/>
      <c r="MCP15" s="368"/>
      <c r="MCQ15" s="368"/>
      <c r="MCR15" s="368"/>
      <c r="MCS15" s="368"/>
      <c r="MCT15" s="368"/>
      <c r="MCU15" s="368"/>
      <c r="MCV15" s="368"/>
      <c r="MCW15" s="368"/>
      <c r="MCX15" s="368"/>
      <c r="MCY15" s="368"/>
      <c r="MCZ15" s="368"/>
      <c r="MDA15" s="368"/>
      <c r="MDB15" s="368"/>
      <c r="MDC15" s="368"/>
      <c r="MDD15" s="368"/>
      <c r="MDE15" s="368"/>
      <c r="MDF15" s="368"/>
      <c r="MDG15" s="368"/>
      <c r="MDH15" s="368"/>
      <c r="MDI15" s="368"/>
      <c r="MDJ15" s="368"/>
      <c r="MDK15" s="368"/>
      <c r="MDL15" s="368"/>
      <c r="MDM15" s="368"/>
      <c r="MDN15" s="368"/>
      <c r="MDO15" s="368"/>
      <c r="MDP15" s="368"/>
      <c r="MDQ15" s="368"/>
      <c r="MDR15" s="368"/>
      <c r="MDS15" s="368"/>
      <c r="MDT15" s="368"/>
      <c r="MDU15" s="368"/>
      <c r="MDV15" s="368"/>
      <c r="MDW15" s="368"/>
      <c r="MDX15" s="368"/>
      <c r="MDY15" s="368"/>
      <c r="MDZ15" s="368"/>
      <c r="MEA15" s="368"/>
      <c r="MEB15" s="368"/>
      <c r="MEC15" s="368"/>
      <c r="MED15" s="368"/>
      <c r="MEE15" s="368"/>
      <c r="MEF15" s="368"/>
      <c r="MEG15" s="368"/>
      <c r="MEH15" s="368"/>
      <c r="MEI15" s="368"/>
      <c r="MEJ15" s="368"/>
      <c r="MEK15" s="368"/>
      <c r="MEL15" s="368"/>
      <c r="MEM15" s="368"/>
      <c r="MEN15" s="368"/>
      <c r="MEO15" s="368"/>
      <c r="MEP15" s="368"/>
      <c r="MEQ15" s="368"/>
      <c r="MER15" s="368"/>
      <c r="MES15" s="368"/>
      <c r="MET15" s="368"/>
      <c r="MEU15" s="368"/>
      <c r="MEV15" s="368"/>
      <c r="MEW15" s="368"/>
      <c r="MEX15" s="368"/>
      <c r="MEY15" s="368"/>
      <c r="MEZ15" s="368"/>
      <c r="MFA15" s="368"/>
      <c r="MFB15" s="368"/>
      <c r="MFC15" s="368"/>
      <c r="MFD15" s="368"/>
      <c r="MFE15" s="368"/>
      <c r="MFF15" s="368"/>
      <c r="MFG15" s="368"/>
      <c r="MFH15" s="368"/>
      <c r="MFI15" s="368"/>
      <c r="MFJ15" s="368"/>
      <c r="MFK15" s="368"/>
      <c r="MFL15" s="368"/>
      <c r="MFM15" s="368"/>
      <c r="MFN15" s="368"/>
      <c r="MFO15" s="368"/>
      <c r="MFP15" s="368"/>
      <c r="MFQ15" s="368"/>
      <c r="MFR15" s="368"/>
      <c r="MFS15" s="368"/>
      <c r="MFT15" s="368"/>
      <c r="MFU15" s="368"/>
      <c r="MFV15" s="368"/>
      <c r="MFW15" s="368"/>
      <c r="MFX15" s="368"/>
      <c r="MFY15" s="368"/>
      <c r="MFZ15" s="368"/>
      <c r="MGA15" s="368"/>
      <c r="MGB15" s="368"/>
      <c r="MGC15" s="368"/>
      <c r="MGD15" s="368"/>
      <c r="MGE15" s="368"/>
      <c r="MGF15" s="368"/>
      <c r="MGG15" s="368"/>
      <c r="MGH15" s="368"/>
      <c r="MGI15" s="368"/>
      <c r="MGJ15" s="368"/>
      <c r="MGK15" s="368"/>
      <c r="MGL15" s="368"/>
      <c r="MGM15" s="368"/>
      <c r="MGN15" s="368"/>
      <c r="MGO15" s="368"/>
      <c r="MGP15" s="368"/>
      <c r="MGQ15" s="368"/>
      <c r="MGR15" s="368"/>
      <c r="MGS15" s="368"/>
      <c r="MGT15" s="368"/>
      <c r="MGU15" s="368"/>
      <c r="MGV15" s="368"/>
      <c r="MGW15" s="368"/>
      <c r="MGX15" s="368"/>
      <c r="MGY15" s="368"/>
      <c r="MGZ15" s="368"/>
      <c r="MHA15" s="368"/>
      <c r="MHB15" s="368"/>
      <c r="MHC15" s="368"/>
      <c r="MHD15" s="368"/>
      <c r="MHE15" s="368"/>
      <c r="MHF15" s="368"/>
      <c r="MHG15" s="368"/>
      <c r="MHH15" s="368"/>
      <c r="MHI15" s="368"/>
      <c r="MHJ15" s="368"/>
      <c r="MHK15" s="368"/>
      <c r="MHL15" s="368"/>
      <c r="MHM15" s="368"/>
      <c r="MHN15" s="368"/>
      <c r="MHO15" s="368"/>
      <c r="MHP15" s="368"/>
      <c r="MHQ15" s="368"/>
      <c r="MHR15" s="368"/>
      <c r="MHS15" s="368"/>
      <c r="MHT15" s="368"/>
      <c r="MHU15" s="368"/>
      <c r="MHV15" s="368"/>
      <c r="MHW15" s="368"/>
      <c r="MHX15" s="368"/>
      <c r="MHY15" s="368"/>
      <c r="MHZ15" s="368"/>
      <c r="MIA15" s="368"/>
      <c r="MIB15" s="368"/>
      <c r="MIC15" s="368"/>
      <c r="MID15" s="368"/>
      <c r="MIE15" s="368"/>
      <c r="MIF15" s="368"/>
      <c r="MIG15" s="368"/>
      <c r="MIH15" s="368"/>
      <c r="MII15" s="368"/>
      <c r="MIJ15" s="368"/>
      <c r="MIK15" s="368"/>
      <c r="MIL15" s="368"/>
      <c r="MIM15" s="368"/>
      <c r="MIN15" s="368"/>
      <c r="MIO15" s="368"/>
      <c r="MIP15" s="368"/>
      <c r="MIQ15" s="368"/>
      <c r="MIR15" s="368"/>
      <c r="MIS15" s="368"/>
      <c r="MIT15" s="368"/>
      <c r="MIU15" s="368"/>
      <c r="MIV15" s="368"/>
      <c r="MIW15" s="368"/>
      <c r="MIX15" s="368"/>
      <c r="MIY15" s="368"/>
      <c r="MIZ15" s="368"/>
      <c r="MJA15" s="368"/>
      <c r="MJB15" s="368"/>
      <c r="MJC15" s="368"/>
      <c r="MJD15" s="368"/>
      <c r="MJE15" s="368"/>
      <c r="MJF15" s="368"/>
      <c r="MJG15" s="368"/>
      <c r="MJH15" s="368"/>
      <c r="MJI15" s="368"/>
      <c r="MJJ15" s="368"/>
      <c r="MJK15" s="368"/>
      <c r="MJL15" s="368"/>
      <c r="MJM15" s="368"/>
      <c r="MJN15" s="368"/>
      <c r="MJO15" s="368"/>
      <c r="MJP15" s="368"/>
      <c r="MJQ15" s="368"/>
      <c r="MJR15" s="368"/>
      <c r="MJS15" s="368"/>
      <c r="MJT15" s="368"/>
      <c r="MJU15" s="368"/>
      <c r="MJV15" s="368"/>
      <c r="MJW15" s="368"/>
      <c r="MJX15" s="368"/>
      <c r="MJY15" s="368"/>
      <c r="MJZ15" s="368"/>
      <c r="MKA15" s="368"/>
      <c r="MKB15" s="368"/>
      <c r="MKC15" s="368"/>
      <c r="MKD15" s="368"/>
      <c r="MKE15" s="368"/>
      <c r="MKF15" s="368"/>
      <c r="MKG15" s="368"/>
      <c r="MKH15" s="368"/>
      <c r="MKI15" s="368"/>
      <c r="MKJ15" s="368"/>
      <c r="MKK15" s="368"/>
      <c r="MKL15" s="368"/>
      <c r="MKM15" s="368"/>
      <c r="MKN15" s="368"/>
      <c r="MKO15" s="368"/>
      <c r="MKP15" s="368"/>
      <c r="MKQ15" s="368"/>
      <c r="MKR15" s="368"/>
      <c r="MKS15" s="368"/>
      <c r="MKT15" s="368"/>
      <c r="MKU15" s="368"/>
      <c r="MKV15" s="368"/>
      <c r="MKW15" s="368"/>
      <c r="MKX15" s="368"/>
      <c r="MKY15" s="368"/>
      <c r="MKZ15" s="368"/>
      <c r="MLA15" s="368"/>
      <c r="MLB15" s="368"/>
      <c r="MLC15" s="368"/>
      <c r="MLD15" s="368"/>
      <c r="MLE15" s="368"/>
      <c r="MLF15" s="368"/>
      <c r="MLG15" s="368"/>
      <c r="MLH15" s="368"/>
      <c r="MLI15" s="368"/>
      <c r="MLJ15" s="368"/>
      <c r="MLK15" s="368"/>
      <c r="MLL15" s="368"/>
      <c r="MLM15" s="368"/>
      <c r="MLN15" s="368"/>
      <c r="MLO15" s="368"/>
      <c r="MLP15" s="368"/>
      <c r="MLQ15" s="368"/>
      <c r="MLR15" s="368"/>
      <c r="MLS15" s="368"/>
      <c r="MLT15" s="368"/>
      <c r="MLU15" s="368"/>
      <c r="MLV15" s="368"/>
      <c r="MLW15" s="368"/>
      <c r="MLX15" s="368"/>
      <c r="MLY15" s="368"/>
      <c r="MLZ15" s="368"/>
      <c r="MMA15" s="368"/>
      <c r="MMB15" s="368"/>
      <c r="MMC15" s="368"/>
      <c r="MMD15" s="368"/>
      <c r="MME15" s="368"/>
      <c r="MMF15" s="368"/>
      <c r="MMG15" s="368"/>
      <c r="MMH15" s="368"/>
      <c r="MMI15" s="368"/>
      <c r="MMJ15" s="368"/>
      <c r="MMK15" s="368"/>
      <c r="MML15" s="368"/>
      <c r="MMM15" s="368"/>
      <c r="MMN15" s="368"/>
      <c r="MMO15" s="368"/>
      <c r="MMP15" s="368"/>
      <c r="MMQ15" s="368"/>
      <c r="MMR15" s="368"/>
      <c r="MMS15" s="368"/>
      <c r="MMT15" s="368"/>
      <c r="MMU15" s="368"/>
      <c r="MMV15" s="368"/>
      <c r="MMW15" s="368"/>
      <c r="MMX15" s="368"/>
      <c r="MMY15" s="368"/>
      <c r="MMZ15" s="368"/>
      <c r="MNA15" s="368"/>
      <c r="MNB15" s="368"/>
      <c r="MNC15" s="368"/>
      <c r="MND15" s="368"/>
      <c r="MNE15" s="368"/>
      <c r="MNF15" s="368"/>
      <c r="MNG15" s="368"/>
      <c r="MNH15" s="368"/>
      <c r="MNI15" s="368"/>
      <c r="MNJ15" s="368"/>
      <c r="MNK15" s="368"/>
      <c r="MNL15" s="368"/>
      <c r="MNM15" s="368"/>
      <c r="MNN15" s="368"/>
      <c r="MNO15" s="368"/>
      <c r="MNP15" s="368"/>
      <c r="MNQ15" s="368"/>
      <c r="MNR15" s="368"/>
      <c r="MNS15" s="368"/>
      <c r="MNT15" s="368"/>
      <c r="MNU15" s="368"/>
      <c r="MNV15" s="368"/>
      <c r="MNW15" s="368"/>
      <c r="MNX15" s="368"/>
      <c r="MNY15" s="368"/>
      <c r="MNZ15" s="368"/>
      <c r="MOA15" s="368"/>
      <c r="MOB15" s="368"/>
      <c r="MOC15" s="368"/>
      <c r="MOD15" s="368"/>
      <c r="MOE15" s="368"/>
      <c r="MOF15" s="368"/>
      <c r="MOG15" s="368"/>
      <c r="MOH15" s="368"/>
      <c r="MOI15" s="368"/>
      <c r="MOJ15" s="368"/>
      <c r="MOK15" s="368"/>
      <c r="MOL15" s="368"/>
      <c r="MOM15" s="368"/>
      <c r="MON15" s="368"/>
      <c r="MOO15" s="368"/>
      <c r="MOP15" s="368"/>
      <c r="MOQ15" s="368"/>
      <c r="MOR15" s="368"/>
      <c r="MOS15" s="368"/>
      <c r="MOT15" s="368"/>
      <c r="MOU15" s="368"/>
      <c r="MOV15" s="368"/>
      <c r="MOW15" s="368"/>
      <c r="MOX15" s="368"/>
      <c r="MOY15" s="368"/>
      <c r="MOZ15" s="368"/>
      <c r="MPA15" s="368"/>
      <c r="MPB15" s="368"/>
      <c r="MPC15" s="368"/>
      <c r="MPD15" s="368"/>
      <c r="MPE15" s="368"/>
      <c r="MPF15" s="368"/>
      <c r="MPG15" s="368"/>
      <c r="MPH15" s="368"/>
      <c r="MPI15" s="368"/>
      <c r="MPJ15" s="368"/>
      <c r="MPK15" s="368"/>
      <c r="MPL15" s="368"/>
      <c r="MPM15" s="368"/>
      <c r="MPN15" s="368"/>
      <c r="MPO15" s="368"/>
      <c r="MPP15" s="368"/>
      <c r="MPQ15" s="368"/>
      <c r="MPR15" s="368"/>
      <c r="MPS15" s="368"/>
      <c r="MPT15" s="368"/>
      <c r="MPU15" s="368"/>
      <c r="MPV15" s="368"/>
      <c r="MPW15" s="368"/>
      <c r="MPX15" s="368"/>
      <c r="MPY15" s="368"/>
      <c r="MPZ15" s="368"/>
      <c r="MQA15" s="368"/>
      <c r="MQB15" s="368"/>
      <c r="MQC15" s="368"/>
      <c r="MQD15" s="368"/>
      <c r="MQE15" s="368"/>
      <c r="MQF15" s="368"/>
      <c r="MQG15" s="368"/>
      <c r="MQH15" s="368"/>
      <c r="MQI15" s="368"/>
      <c r="MQJ15" s="368"/>
      <c r="MQK15" s="368"/>
      <c r="MQL15" s="368"/>
      <c r="MQM15" s="368"/>
      <c r="MQN15" s="368"/>
      <c r="MQO15" s="368"/>
      <c r="MQP15" s="368"/>
      <c r="MQQ15" s="368"/>
      <c r="MQR15" s="368"/>
      <c r="MQS15" s="368"/>
      <c r="MQT15" s="368"/>
      <c r="MQU15" s="368"/>
      <c r="MQV15" s="368"/>
      <c r="MQW15" s="368"/>
      <c r="MQX15" s="368"/>
      <c r="MQY15" s="368"/>
      <c r="MQZ15" s="368"/>
      <c r="MRA15" s="368"/>
      <c r="MRB15" s="368"/>
      <c r="MRC15" s="368"/>
      <c r="MRD15" s="368"/>
      <c r="MRE15" s="368"/>
      <c r="MRF15" s="368"/>
      <c r="MRG15" s="368"/>
      <c r="MRH15" s="368"/>
      <c r="MRI15" s="368"/>
      <c r="MRJ15" s="368"/>
      <c r="MRK15" s="368"/>
      <c r="MRL15" s="368"/>
      <c r="MRM15" s="368"/>
      <c r="MRN15" s="368"/>
      <c r="MRO15" s="368"/>
      <c r="MRP15" s="368"/>
      <c r="MRQ15" s="368"/>
      <c r="MRR15" s="368"/>
      <c r="MRS15" s="368"/>
      <c r="MRT15" s="368"/>
      <c r="MRU15" s="368"/>
      <c r="MRV15" s="368"/>
      <c r="MRW15" s="368"/>
      <c r="MRX15" s="368"/>
      <c r="MRY15" s="368"/>
      <c r="MRZ15" s="368"/>
      <c r="MSA15" s="368"/>
      <c r="MSB15" s="368"/>
      <c r="MSC15" s="368"/>
      <c r="MSD15" s="368"/>
      <c r="MSE15" s="368"/>
      <c r="MSF15" s="368"/>
      <c r="MSG15" s="368"/>
      <c r="MSH15" s="368"/>
      <c r="MSI15" s="368"/>
      <c r="MSJ15" s="368"/>
      <c r="MSK15" s="368"/>
      <c r="MSL15" s="368"/>
      <c r="MSM15" s="368"/>
      <c r="MSN15" s="368"/>
      <c r="MSO15" s="368"/>
      <c r="MSP15" s="368"/>
      <c r="MSQ15" s="368"/>
      <c r="MSR15" s="368"/>
      <c r="MSS15" s="368"/>
      <c r="MST15" s="368"/>
      <c r="MSU15" s="368"/>
      <c r="MSV15" s="368"/>
      <c r="MSW15" s="368"/>
      <c r="MSX15" s="368"/>
      <c r="MSY15" s="368"/>
      <c r="MSZ15" s="368"/>
      <c r="MTA15" s="368"/>
      <c r="MTB15" s="368"/>
      <c r="MTC15" s="368"/>
      <c r="MTD15" s="368"/>
      <c r="MTE15" s="368"/>
      <c r="MTF15" s="368"/>
      <c r="MTG15" s="368"/>
      <c r="MTH15" s="368"/>
      <c r="MTI15" s="368"/>
      <c r="MTJ15" s="368"/>
      <c r="MTK15" s="368"/>
      <c r="MTL15" s="368"/>
      <c r="MTM15" s="368"/>
      <c r="MTN15" s="368"/>
      <c r="MTO15" s="368"/>
      <c r="MTP15" s="368"/>
      <c r="MTQ15" s="368"/>
      <c r="MTR15" s="368"/>
      <c r="MTS15" s="368"/>
      <c r="MTT15" s="368"/>
      <c r="MTU15" s="368"/>
      <c r="MTV15" s="368"/>
      <c r="MTW15" s="368"/>
      <c r="MTX15" s="368"/>
      <c r="MTY15" s="368"/>
      <c r="MTZ15" s="368"/>
      <c r="MUA15" s="368"/>
      <c r="MUB15" s="368"/>
      <c r="MUC15" s="368"/>
      <c r="MUD15" s="368"/>
      <c r="MUE15" s="368"/>
      <c r="MUF15" s="368"/>
      <c r="MUG15" s="368"/>
      <c r="MUH15" s="368"/>
      <c r="MUI15" s="368"/>
      <c r="MUJ15" s="368"/>
      <c r="MUK15" s="368"/>
      <c r="MUL15" s="368"/>
      <c r="MUM15" s="368"/>
      <c r="MUN15" s="368"/>
      <c r="MUO15" s="368"/>
      <c r="MUP15" s="368"/>
      <c r="MUQ15" s="368"/>
      <c r="MUR15" s="368"/>
      <c r="MUS15" s="368"/>
      <c r="MUT15" s="368"/>
      <c r="MUU15" s="368"/>
      <c r="MUV15" s="368"/>
      <c r="MUW15" s="368"/>
      <c r="MUX15" s="368"/>
      <c r="MUY15" s="368"/>
      <c r="MUZ15" s="368"/>
      <c r="MVA15" s="368"/>
      <c r="MVB15" s="368"/>
      <c r="MVC15" s="368"/>
      <c r="MVD15" s="368"/>
      <c r="MVE15" s="368"/>
      <c r="MVF15" s="368"/>
      <c r="MVG15" s="368"/>
      <c r="MVH15" s="368"/>
      <c r="MVI15" s="368"/>
      <c r="MVJ15" s="368"/>
      <c r="MVK15" s="368"/>
      <c r="MVL15" s="368"/>
      <c r="MVM15" s="368"/>
      <c r="MVN15" s="368"/>
      <c r="MVO15" s="368"/>
      <c r="MVP15" s="368"/>
      <c r="MVQ15" s="368"/>
      <c r="MVR15" s="368"/>
      <c r="MVS15" s="368"/>
      <c r="MVT15" s="368"/>
      <c r="MVU15" s="368"/>
      <c r="MVV15" s="368"/>
      <c r="MVW15" s="368"/>
      <c r="MVX15" s="368"/>
      <c r="MVY15" s="368"/>
      <c r="MVZ15" s="368"/>
      <c r="MWA15" s="368"/>
      <c r="MWB15" s="368"/>
      <c r="MWC15" s="368"/>
      <c r="MWD15" s="368"/>
      <c r="MWE15" s="368"/>
      <c r="MWF15" s="368"/>
      <c r="MWG15" s="368"/>
      <c r="MWH15" s="368"/>
      <c r="MWI15" s="368"/>
      <c r="MWJ15" s="368"/>
      <c r="MWK15" s="368"/>
      <c r="MWL15" s="368"/>
      <c r="MWM15" s="368"/>
      <c r="MWN15" s="368"/>
      <c r="MWO15" s="368"/>
      <c r="MWP15" s="368"/>
      <c r="MWQ15" s="368"/>
      <c r="MWR15" s="368"/>
      <c r="MWS15" s="368"/>
      <c r="MWT15" s="368"/>
      <c r="MWU15" s="368"/>
      <c r="MWV15" s="368"/>
      <c r="MWW15" s="368"/>
      <c r="MWX15" s="368"/>
      <c r="MWY15" s="368"/>
      <c r="MWZ15" s="368"/>
      <c r="MXA15" s="368"/>
      <c r="MXB15" s="368"/>
      <c r="MXC15" s="368"/>
      <c r="MXD15" s="368"/>
      <c r="MXE15" s="368"/>
      <c r="MXF15" s="368"/>
      <c r="MXG15" s="368"/>
      <c r="MXH15" s="368"/>
      <c r="MXI15" s="368"/>
      <c r="MXJ15" s="368"/>
      <c r="MXK15" s="368"/>
      <c r="MXL15" s="368"/>
      <c r="MXM15" s="368"/>
      <c r="MXN15" s="368"/>
      <c r="MXO15" s="368"/>
      <c r="MXP15" s="368"/>
      <c r="MXQ15" s="368"/>
      <c r="MXR15" s="368"/>
      <c r="MXS15" s="368"/>
      <c r="MXT15" s="368"/>
      <c r="MXU15" s="368"/>
      <c r="MXV15" s="368"/>
      <c r="MXW15" s="368"/>
      <c r="MXX15" s="368"/>
      <c r="MXY15" s="368"/>
      <c r="MXZ15" s="368"/>
      <c r="MYA15" s="368"/>
      <c r="MYB15" s="368"/>
      <c r="MYC15" s="368"/>
      <c r="MYD15" s="368"/>
      <c r="MYE15" s="368"/>
      <c r="MYF15" s="368"/>
      <c r="MYG15" s="368"/>
      <c r="MYH15" s="368"/>
      <c r="MYI15" s="368"/>
      <c r="MYJ15" s="368"/>
      <c r="MYK15" s="368"/>
      <c r="MYL15" s="368"/>
      <c r="MYM15" s="368"/>
      <c r="MYN15" s="368"/>
      <c r="MYO15" s="368"/>
      <c r="MYP15" s="368"/>
      <c r="MYQ15" s="368"/>
      <c r="MYR15" s="368"/>
      <c r="MYS15" s="368"/>
      <c r="MYT15" s="368"/>
      <c r="MYU15" s="368"/>
      <c r="MYV15" s="368"/>
      <c r="MYW15" s="368"/>
      <c r="MYX15" s="368"/>
      <c r="MYY15" s="368"/>
      <c r="MYZ15" s="368"/>
      <c r="MZA15" s="368"/>
      <c r="MZB15" s="368"/>
      <c r="MZC15" s="368"/>
      <c r="MZD15" s="368"/>
      <c r="MZE15" s="368"/>
      <c r="MZF15" s="368"/>
      <c r="MZG15" s="368"/>
      <c r="MZH15" s="368"/>
      <c r="MZI15" s="368"/>
      <c r="MZJ15" s="368"/>
      <c r="MZK15" s="368"/>
      <c r="MZL15" s="368"/>
      <c r="MZM15" s="368"/>
      <c r="MZN15" s="368"/>
      <c r="MZO15" s="368"/>
      <c r="MZP15" s="368"/>
      <c r="MZQ15" s="368"/>
      <c r="MZR15" s="368"/>
      <c r="MZS15" s="368"/>
      <c r="MZT15" s="368"/>
      <c r="MZU15" s="368"/>
      <c r="MZV15" s="368"/>
      <c r="MZW15" s="368"/>
      <c r="MZX15" s="368"/>
      <c r="MZY15" s="368"/>
      <c r="MZZ15" s="368"/>
      <c r="NAA15" s="368"/>
      <c r="NAB15" s="368"/>
      <c r="NAC15" s="368"/>
      <c r="NAD15" s="368"/>
      <c r="NAE15" s="368"/>
      <c r="NAF15" s="368"/>
      <c r="NAG15" s="368"/>
      <c r="NAH15" s="368"/>
      <c r="NAI15" s="368"/>
      <c r="NAJ15" s="368"/>
      <c r="NAK15" s="368"/>
      <c r="NAL15" s="368"/>
      <c r="NAM15" s="368"/>
      <c r="NAN15" s="368"/>
      <c r="NAO15" s="368"/>
      <c r="NAP15" s="368"/>
      <c r="NAQ15" s="368"/>
      <c r="NAR15" s="368"/>
      <c r="NAS15" s="368"/>
      <c r="NAT15" s="368"/>
      <c r="NAU15" s="368"/>
      <c r="NAV15" s="368"/>
      <c r="NAW15" s="368"/>
      <c r="NAX15" s="368"/>
      <c r="NAY15" s="368"/>
      <c r="NAZ15" s="368"/>
      <c r="NBA15" s="368"/>
      <c r="NBB15" s="368"/>
      <c r="NBC15" s="368"/>
      <c r="NBD15" s="368"/>
      <c r="NBE15" s="368"/>
      <c r="NBF15" s="368"/>
      <c r="NBG15" s="368"/>
      <c r="NBH15" s="368"/>
      <c r="NBI15" s="368"/>
      <c r="NBJ15" s="368"/>
      <c r="NBK15" s="368"/>
      <c r="NBL15" s="368"/>
      <c r="NBM15" s="368"/>
      <c r="NBN15" s="368"/>
      <c r="NBO15" s="368"/>
      <c r="NBP15" s="368"/>
      <c r="NBQ15" s="368"/>
      <c r="NBR15" s="368"/>
      <c r="NBS15" s="368"/>
      <c r="NBT15" s="368"/>
      <c r="NBU15" s="368"/>
      <c r="NBV15" s="368"/>
      <c r="NBW15" s="368"/>
      <c r="NBX15" s="368"/>
      <c r="NBY15" s="368"/>
      <c r="NBZ15" s="368"/>
      <c r="NCA15" s="368"/>
      <c r="NCB15" s="368"/>
      <c r="NCC15" s="368"/>
      <c r="NCD15" s="368"/>
      <c r="NCE15" s="368"/>
      <c r="NCF15" s="368"/>
      <c r="NCG15" s="368"/>
      <c r="NCH15" s="368"/>
      <c r="NCI15" s="368"/>
      <c r="NCJ15" s="368"/>
      <c r="NCK15" s="368"/>
      <c r="NCL15" s="368"/>
      <c r="NCM15" s="368"/>
      <c r="NCN15" s="368"/>
      <c r="NCO15" s="368"/>
      <c r="NCP15" s="368"/>
      <c r="NCQ15" s="368"/>
      <c r="NCR15" s="368"/>
      <c r="NCS15" s="368"/>
      <c r="NCT15" s="368"/>
      <c r="NCU15" s="368"/>
      <c r="NCV15" s="368"/>
      <c r="NCW15" s="368"/>
      <c r="NCX15" s="368"/>
      <c r="NCY15" s="368"/>
      <c r="NCZ15" s="368"/>
      <c r="NDA15" s="368"/>
      <c r="NDB15" s="368"/>
      <c r="NDC15" s="368"/>
      <c r="NDD15" s="368"/>
      <c r="NDE15" s="368"/>
      <c r="NDF15" s="368"/>
      <c r="NDG15" s="368"/>
      <c r="NDH15" s="368"/>
      <c r="NDI15" s="368"/>
      <c r="NDJ15" s="368"/>
      <c r="NDK15" s="368"/>
      <c r="NDL15" s="368"/>
      <c r="NDM15" s="368"/>
      <c r="NDN15" s="368"/>
      <c r="NDO15" s="368"/>
      <c r="NDP15" s="368"/>
      <c r="NDQ15" s="368"/>
      <c r="NDR15" s="368"/>
      <c r="NDS15" s="368"/>
      <c r="NDT15" s="368"/>
      <c r="NDU15" s="368"/>
      <c r="NDV15" s="368"/>
      <c r="NDW15" s="368"/>
      <c r="NDX15" s="368"/>
      <c r="NDY15" s="368"/>
      <c r="NDZ15" s="368"/>
      <c r="NEA15" s="368"/>
      <c r="NEB15" s="368"/>
      <c r="NEC15" s="368"/>
      <c r="NED15" s="368"/>
      <c r="NEE15" s="368"/>
      <c r="NEF15" s="368"/>
      <c r="NEG15" s="368"/>
      <c r="NEH15" s="368"/>
      <c r="NEI15" s="368"/>
      <c r="NEJ15" s="368"/>
      <c r="NEK15" s="368"/>
      <c r="NEL15" s="368"/>
      <c r="NEM15" s="368"/>
      <c r="NEN15" s="368"/>
      <c r="NEO15" s="368"/>
      <c r="NEP15" s="368"/>
      <c r="NEQ15" s="368"/>
      <c r="NER15" s="368"/>
      <c r="NES15" s="368"/>
      <c r="NET15" s="368"/>
      <c r="NEU15" s="368"/>
      <c r="NEV15" s="368"/>
      <c r="NEW15" s="368"/>
      <c r="NEX15" s="368"/>
      <c r="NEY15" s="368"/>
      <c r="NEZ15" s="368"/>
      <c r="NFA15" s="368"/>
      <c r="NFB15" s="368"/>
      <c r="NFC15" s="368"/>
      <c r="NFD15" s="368"/>
      <c r="NFE15" s="368"/>
      <c r="NFF15" s="368"/>
      <c r="NFG15" s="368"/>
      <c r="NFH15" s="368"/>
      <c r="NFI15" s="368"/>
      <c r="NFJ15" s="368"/>
      <c r="NFK15" s="368"/>
      <c r="NFL15" s="368"/>
      <c r="NFM15" s="368"/>
      <c r="NFN15" s="368"/>
      <c r="NFO15" s="368"/>
      <c r="NFP15" s="368"/>
      <c r="NFQ15" s="368"/>
      <c r="NFR15" s="368"/>
      <c r="NFS15" s="368"/>
      <c r="NFT15" s="368"/>
      <c r="NFU15" s="368"/>
      <c r="NFV15" s="368"/>
      <c r="NFW15" s="368"/>
      <c r="NFX15" s="368"/>
      <c r="NFY15" s="368"/>
      <c r="NFZ15" s="368"/>
      <c r="NGA15" s="368"/>
      <c r="NGB15" s="368"/>
      <c r="NGC15" s="368"/>
      <c r="NGD15" s="368"/>
      <c r="NGE15" s="368"/>
      <c r="NGF15" s="368"/>
      <c r="NGG15" s="368"/>
      <c r="NGH15" s="368"/>
      <c r="NGI15" s="368"/>
      <c r="NGJ15" s="368"/>
      <c r="NGK15" s="368"/>
      <c r="NGL15" s="368"/>
      <c r="NGM15" s="368"/>
      <c r="NGN15" s="368"/>
      <c r="NGO15" s="368"/>
      <c r="NGP15" s="368"/>
      <c r="NGQ15" s="368"/>
      <c r="NGR15" s="368"/>
      <c r="NGS15" s="368"/>
      <c r="NGT15" s="368"/>
      <c r="NGU15" s="368"/>
      <c r="NGV15" s="368"/>
      <c r="NGW15" s="368"/>
      <c r="NGX15" s="368"/>
      <c r="NGY15" s="368"/>
      <c r="NGZ15" s="368"/>
      <c r="NHA15" s="368"/>
      <c r="NHB15" s="368"/>
      <c r="NHC15" s="368"/>
      <c r="NHD15" s="368"/>
      <c r="NHE15" s="368"/>
      <c r="NHF15" s="368"/>
      <c r="NHG15" s="368"/>
      <c r="NHH15" s="368"/>
      <c r="NHI15" s="368"/>
      <c r="NHJ15" s="368"/>
      <c r="NHK15" s="368"/>
      <c r="NHL15" s="368"/>
      <c r="NHM15" s="368"/>
      <c r="NHN15" s="368"/>
      <c r="NHO15" s="368"/>
      <c r="NHP15" s="368"/>
      <c r="NHQ15" s="368"/>
      <c r="NHR15" s="368"/>
      <c r="NHS15" s="368"/>
      <c r="NHT15" s="368"/>
      <c r="NHU15" s="368"/>
      <c r="NHV15" s="368"/>
      <c r="NHW15" s="368"/>
      <c r="NHX15" s="368"/>
      <c r="NHY15" s="368"/>
      <c r="NHZ15" s="368"/>
      <c r="NIA15" s="368"/>
      <c r="NIB15" s="368"/>
      <c r="NIC15" s="368"/>
      <c r="NID15" s="368"/>
      <c r="NIE15" s="368"/>
      <c r="NIF15" s="368"/>
      <c r="NIG15" s="368"/>
      <c r="NIH15" s="368"/>
      <c r="NII15" s="368"/>
      <c r="NIJ15" s="368"/>
      <c r="NIK15" s="368"/>
      <c r="NIL15" s="368"/>
      <c r="NIM15" s="368"/>
      <c r="NIN15" s="368"/>
      <c r="NIO15" s="368"/>
      <c r="NIP15" s="368"/>
      <c r="NIQ15" s="368"/>
      <c r="NIR15" s="368"/>
      <c r="NIS15" s="368"/>
      <c r="NIT15" s="368"/>
      <c r="NIU15" s="368"/>
      <c r="NIV15" s="368"/>
      <c r="NIW15" s="368"/>
      <c r="NIX15" s="368"/>
      <c r="NIY15" s="368"/>
      <c r="NIZ15" s="368"/>
      <c r="NJA15" s="368"/>
      <c r="NJB15" s="368"/>
      <c r="NJC15" s="368"/>
      <c r="NJD15" s="368"/>
      <c r="NJE15" s="368"/>
      <c r="NJF15" s="368"/>
      <c r="NJG15" s="368"/>
      <c r="NJH15" s="368"/>
      <c r="NJI15" s="368"/>
      <c r="NJJ15" s="368"/>
      <c r="NJK15" s="368"/>
      <c r="NJL15" s="368"/>
      <c r="NJM15" s="368"/>
      <c r="NJN15" s="368"/>
      <c r="NJO15" s="368"/>
      <c r="NJP15" s="368"/>
      <c r="NJQ15" s="368"/>
      <c r="NJR15" s="368"/>
      <c r="NJS15" s="368"/>
      <c r="NJT15" s="368"/>
      <c r="NJU15" s="368"/>
      <c r="NJV15" s="368"/>
      <c r="NJW15" s="368"/>
      <c r="NJX15" s="368"/>
      <c r="NJY15" s="368"/>
      <c r="NJZ15" s="368"/>
      <c r="NKA15" s="368"/>
      <c r="NKB15" s="368"/>
      <c r="NKC15" s="368"/>
      <c r="NKD15" s="368"/>
      <c r="NKE15" s="368"/>
      <c r="NKF15" s="368"/>
      <c r="NKG15" s="368"/>
      <c r="NKH15" s="368"/>
      <c r="NKI15" s="368"/>
      <c r="NKJ15" s="368"/>
      <c r="NKK15" s="368"/>
      <c r="NKL15" s="368"/>
      <c r="NKM15" s="368"/>
      <c r="NKN15" s="368"/>
      <c r="NKO15" s="368"/>
      <c r="NKP15" s="368"/>
      <c r="NKQ15" s="368"/>
      <c r="NKR15" s="368"/>
      <c r="NKS15" s="368"/>
      <c r="NKT15" s="368"/>
      <c r="NKU15" s="368"/>
      <c r="NKV15" s="368"/>
      <c r="NKW15" s="368"/>
      <c r="NKX15" s="368"/>
      <c r="NKY15" s="368"/>
      <c r="NKZ15" s="368"/>
      <c r="NLA15" s="368"/>
      <c r="NLB15" s="368"/>
      <c r="NLC15" s="368"/>
      <c r="NLD15" s="368"/>
      <c r="NLE15" s="368"/>
      <c r="NLF15" s="368"/>
      <c r="NLG15" s="368"/>
      <c r="NLH15" s="368"/>
      <c r="NLI15" s="368"/>
      <c r="NLJ15" s="368"/>
      <c r="NLK15" s="368"/>
      <c r="NLL15" s="368"/>
      <c r="NLM15" s="368"/>
      <c r="NLN15" s="368"/>
      <c r="NLO15" s="368"/>
      <c r="NLP15" s="368"/>
      <c r="NLQ15" s="368"/>
      <c r="NLR15" s="368"/>
      <c r="NLS15" s="368"/>
      <c r="NLT15" s="368"/>
      <c r="NLU15" s="368"/>
      <c r="NLV15" s="368"/>
      <c r="NLW15" s="368"/>
      <c r="NLX15" s="368"/>
      <c r="NLY15" s="368"/>
      <c r="NLZ15" s="368"/>
      <c r="NMA15" s="368"/>
      <c r="NMB15" s="368"/>
      <c r="NMC15" s="368"/>
      <c r="NMD15" s="368"/>
      <c r="NME15" s="368"/>
      <c r="NMF15" s="368"/>
      <c r="NMG15" s="368"/>
      <c r="NMH15" s="368"/>
      <c r="NMI15" s="368"/>
      <c r="NMJ15" s="368"/>
      <c r="NMK15" s="368"/>
      <c r="NML15" s="368"/>
      <c r="NMM15" s="368"/>
      <c r="NMN15" s="368"/>
      <c r="NMO15" s="368"/>
      <c r="NMP15" s="368"/>
      <c r="NMQ15" s="368"/>
      <c r="NMR15" s="368"/>
      <c r="NMS15" s="368"/>
      <c r="NMT15" s="368"/>
      <c r="NMU15" s="368"/>
      <c r="NMV15" s="368"/>
      <c r="NMW15" s="368"/>
      <c r="NMX15" s="368"/>
      <c r="NMY15" s="368"/>
      <c r="NMZ15" s="368"/>
      <c r="NNA15" s="368"/>
      <c r="NNB15" s="368"/>
      <c r="NNC15" s="368"/>
      <c r="NND15" s="368"/>
      <c r="NNE15" s="368"/>
      <c r="NNF15" s="368"/>
      <c r="NNG15" s="368"/>
      <c r="NNH15" s="368"/>
      <c r="NNI15" s="368"/>
      <c r="NNJ15" s="368"/>
      <c r="NNK15" s="368"/>
      <c r="NNL15" s="368"/>
      <c r="NNM15" s="368"/>
      <c r="NNN15" s="368"/>
      <c r="NNO15" s="368"/>
      <c r="NNP15" s="368"/>
      <c r="NNQ15" s="368"/>
      <c r="NNR15" s="368"/>
      <c r="NNS15" s="368"/>
      <c r="NNT15" s="368"/>
      <c r="NNU15" s="368"/>
      <c r="NNV15" s="368"/>
      <c r="NNW15" s="368"/>
      <c r="NNX15" s="368"/>
      <c r="NNY15" s="368"/>
      <c r="NNZ15" s="368"/>
      <c r="NOA15" s="368"/>
      <c r="NOB15" s="368"/>
      <c r="NOC15" s="368"/>
      <c r="NOD15" s="368"/>
      <c r="NOE15" s="368"/>
      <c r="NOF15" s="368"/>
      <c r="NOG15" s="368"/>
      <c r="NOH15" s="368"/>
      <c r="NOI15" s="368"/>
      <c r="NOJ15" s="368"/>
      <c r="NOK15" s="368"/>
      <c r="NOL15" s="368"/>
      <c r="NOM15" s="368"/>
      <c r="NON15" s="368"/>
      <c r="NOO15" s="368"/>
      <c r="NOP15" s="368"/>
      <c r="NOQ15" s="368"/>
      <c r="NOR15" s="368"/>
      <c r="NOS15" s="368"/>
      <c r="NOT15" s="368"/>
      <c r="NOU15" s="368"/>
      <c r="NOV15" s="368"/>
      <c r="NOW15" s="368"/>
      <c r="NOX15" s="368"/>
      <c r="NOY15" s="368"/>
      <c r="NOZ15" s="368"/>
      <c r="NPA15" s="368"/>
      <c r="NPB15" s="368"/>
      <c r="NPC15" s="368"/>
      <c r="NPD15" s="368"/>
      <c r="NPE15" s="368"/>
      <c r="NPF15" s="368"/>
      <c r="NPG15" s="368"/>
      <c r="NPH15" s="368"/>
      <c r="NPI15" s="368"/>
      <c r="NPJ15" s="368"/>
      <c r="NPK15" s="368"/>
      <c r="NPL15" s="368"/>
      <c r="NPM15" s="368"/>
      <c r="NPN15" s="368"/>
      <c r="NPO15" s="368"/>
      <c r="NPP15" s="368"/>
      <c r="NPQ15" s="368"/>
      <c r="NPR15" s="368"/>
      <c r="NPS15" s="368"/>
      <c r="NPT15" s="368"/>
      <c r="NPU15" s="368"/>
      <c r="NPV15" s="368"/>
      <c r="NPW15" s="368"/>
      <c r="NPX15" s="368"/>
      <c r="NPY15" s="368"/>
      <c r="NPZ15" s="368"/>
      <c r="NQA15" s="368"/>
      <c r="NQB15" s="368"/>
      <c r="NQC15" s="368"/>
      <c r="NQD15" s="368"/>
      <c r="NQE15" s="368"/>
      <c r="NQF15" s="368"/>
      <c r="NQG15" s="368"/>
      <c r="NQH15" s="368"/>
      <c r="NQI15" s="368"/>
      <c r="NQJ15" s="368"/>
      <c r="NQK15" s="368"/>
      <c r="NQL15" s="368"/>
      <c r="NQM15" s="368"/>
      <c r="NQN15" s="368"/>
      <c r="NQO15" s="368"/>
      <c r="NQP15" s="368"/>
      <c r="NQQ15" s="368"/>
      <c r="NQR15" s="368"/>
      <c r="NQS15" s="368"/>
      <c r="NQT15" s="368"/>
      <c r="NQU15" s="368"/>
      <c r="NQV15" s="368"/>
      <c r="NQW15" s="368"/>
      <c r="NQX15" s="368"/>
      <c r="NQY15" s="368"/>
      <c r="NQZ15" s="368"/>
      <c r="NRA15" s="368"/>
      <c r="NRB15" s="368"/>
      <c r="NRC15" s="368"/>
      <c r="NRD15" s="368"/>
      <c r="NRE15" s="368"/>
      <c r="NRF15" s="368"/>
      <c r="NRG15" s="368"/>
      <c r="NRH15" s="368"/>
      <c r="NRI15" s="368"/>
      <c r="NRJ15" s="368"/>
      <c r="NRK15" s="368"/>
      <c r="NRL15" s="368"/>
      <c r="NRM15" s="368"/>
      <c r="NRN15" s="368"/>
      <c r="NRO15" s="368"/>
      <c r="NRP15" s="368"/>
      <c r="NRQ15" s="368"/>
      <c r="NRR15" s="368"/>
      <c r="NRS15" s="368"/>
      <c r="NRT15" s="368"/>
      <c r="NRU15" s="368"/>
      <c r="NRV15" s="368"/>
      <c r="NRW15" s="368"/>
      <c r="NRX15" s="368"/>
      <c r="NRY15" s="368"/>
      <c r="NRZ15" s="368"/>
      <c r="NSA15" s="368"/>
      <c r="NSB15" s="368"/>
      <c r="NSC15" s="368"/>
      <c r="NSD15" s="368"/>
      <c r="NSE15" s="368"/>
      <c r="NSF15" s="368"/>
      <c r="NSG15" s="368"/>
      <c r="NSH15" s="368"/>
      <c r="NSI15" s="368"/>
      <c r="NSJ15" s="368"/>
      <c r="NSK15" s="368"/>
      <c r="NSL15" s="368"/>
      <c r="NSM15" s="368"/>
      <c r="NSN15" s="368"/>
      <c r="NSO15" s="368"/>
      <c r="NSP15" s="368"/>
      <c r="NSQ15" s="368"/>
      <c r="NSR15" s="368"/>
      <c r="NSS15" s="368"/>
      <c r="NST15" s="368"/>
      <c r="NSU15" s="368"/>
      <c r="NSV15" s="368"/>
      <c r="NSW15" s="368"/>
      <c r="NSX15" s="368"/>
      <c r="NSY15" s="368"/>
      <c r="NSZ15" s="368"/>
      <c r="NTA15" s="368"/>
      <c r="NTB15" s="368"/>
      <c r="NTC15" s="368"/>
      <c r="NTD15" s="368"/>
      <c r="NTE15" s="368"/>
      <c r="NTF15" s="368"/>
      <c r="NTG15" s="368"/>
      <c r="NTH15" s="368"/>
      <c r="NTI15" s="368"/>
      <c r="NTJ15" s="368"/>
      <c r="NTK15" s="368"/>
      <c r="NTL15" s="368"/>
      <c r="NTM15" s="368"/>
      <c r="NTN15" s="368"/>
      <c r="NTO15" s="368"/>
      <c r="NTP15" s="368"/>
      <c r="NTQ15" s="368"/>
      <c r="NTR15" s="368"/>
      <c r="NTS15" s="368"/>
      <c r="NTT15" s="368"/>
      <c r="NTU15" s="368"/>
      <c r="NTV15" s="368"/>
      <c r="NTW15" s="368"/>
      <c r="NTX15" s="368"/>
      <c r="NTY15" s="368"/>
      <c r="NTZ15" s="368"/>
      <c r="NUA15" s="368"/>
      <c r="NUB15" s="368"/>
      <c r="NUC15" s="368"/>
      <c r="NUD15" s="368"/>
      <c r="NUE15" s="368"/>
      <c r="NUF15" s="368"/>
      <c r="NUG15" s="368"/>
      <c r="NUH15" s="368"/>
      <c r="NUI15" s="368"/>
      <c r="NUJ15" s="368"/>
      <c r="NUK15" s="368"/>
      <c r="NUL15" s="368"/>
      <c r="NUM15" s="368"/>
      <c r="NUN15" s="368"/>
      <c r="NUO15" s="368"/>
      <c r="NUP15" s="368"/>
      <c r="NUQ15" s="368"/>
      <c r="NUR15" s="368"/>
      <c r="NUS15" s="368"/>
      <c r="NUT15" s="368"/>
      <c r="NUU15" s="368"/>
      <c r="NUV15" s="368"/>
      <c r="NUW15" s="368"/>
      <c r="NUX15" s="368"/>
      <c r="NUY15" s="368"/>
      <c r="NUZ15" s="368"/>
      <c r="NVA15" s="368"/>
      <c r="NVB15" s="368"/>
      <c r="NVC15" s="368"/>
      <c r="NVD15" s="368"/>
      <c r="NVE15" s="368"/>
      <c r="NVF15" s="368"/>
      <c r="NVG15" s="368"/>
      <c r="NVH15" s="368"/>
      <c r="NVI15" s="368"/>
      <c r="NVJ15" s="368"/>
      <c r="NVK15" s="368"/>
      <c r="NVL15" s="368"/>
      <c r="NVM15" s="368"/>
      <c r="NVN15" s="368"/>
      <c r="NVO15" s="368"/>
      <c r="NVP15" s="368"/>
      <c r="NVQ15" s="368"/>
      <c r="NVR15" s="368"/>
      <c r="NVS15" s="368"/>
      <c r="NVT15" s="368"/>
      <c r="NVU15" s="368"/>
      <c r="NVV15" s="368"/>
      <c r="NVW15" s="368"/>
      <c r="NVX15" s="368"/>
      <c r="NVY15" s="368"/>
      <c r="NVZ15" s="368"/>
      <c r="NWA15" s="368"/>
      <c r="NWB15" s="368"/>
      <c r="NWC15" s="368"/>
      <c r="NWD15" s="368"/>
      <c r="NWE15" s="368"/>
      <c r="NWF15" s="368"/>
      <c r="NWG15" s="368"/>
      <c r="NWH15" s="368"/>
      <c r="NWI15" s="368"/>
      <c r="NWJ15" s="368"/>
      <c r="NWK15" s="368"/>
      <c r="NWL15" s="368"/>
      <c r="NWM15" s="368"/>
      <c r="NWN15" s="368"/>
      <c r="NWO15" s="368"/>
      <c r="NWP15" s="368"/>
      <c r="NWQ15" s="368"/>
      <c r="NWR15" s="368"/>
      <c r="NWS15" s="368"/>
      <c r="NWT15" s="368"/>
      <c r="NWU15" s="368"/>
      <c r="NWV15" s="368"/>
      <c r="NWW15" s="368"/>
      <c r="NWX15" s="368"/>
      <c r="NWY15" s="368"/>
      <c r="NWZ15" s="368"/>
      <c r="NXA15" s="368"/>
      <c r="NXB15" s="368"/>
      <c r="NXC15" s="368"/>
      <c r="NXD15" s="368"/>
      <c r="NXE15" s="368"/>
      <c r="NXF15" s="368"/>
      <c r="NXG15" s="368"/>
      <c r="NXH15" s="368"/>
      <c r="NXI15" s="368"/>
      <c r="NXJ15" s="368"/>
      <c r="NXK15" s="368"/>
      <c r="NXL15" s="368"/>
      <c r="NXM15" s="368"/>
      <c r="NXN15" s="368"/>
      <c r="NXO15" s="368"/>
      <c r="NXP15" s="368"/>
      <c r="NXQ15" s="368"/>
      <c r="NXR15" s="368"/>
      <c r="NXS15" s="368"/>
      <c r="NXT15" s="368"/>
      <c r="NXU15" s="368"/>
      <c r="NXV15" s="368"/>
      <c r="NXW15" s="368"/>
      <c r="NXX15" s="368"/>
      <c r="NXY15" s="368"/>
      <c r="NXZ15" s="368"/>
      <c r="NYA15" s="368"/>
      <c r="NYB15" s="368"/>
      <c r="NYC15" s="368"/>
      <c r="NYD15" s="368"/>
      <c r="NYE15" s="368"/>
      <c r="NYF15" s="368"/>
      <c r="NYG15" s="368"/>
      <c r="NYH15" s="368"/>
      <c r="NYI15" s="368"/>
      <c r="NYJ15" s="368"/>
      <c r="NYK15" s="368"/>
      <c r="NYL15" s="368"/>
      <c r="NYM15" s="368"/>
      <c r="NYN15" s="368"/>
      <c r="NYO15" s="368"/>
      <c r="NYP15" s="368"/>
      <c r="NYQ15" s="368"/>
      <c r="NYR15" s="368"/>
      <c r="NYS15" s="368"/>
      <c r="NYT15" s="368"/>
      <c r="NYU15" s="368"/>
      <c r="NYV15" s="368"/>
      <c r="NYW15" s="368"/>
      <c r="NYX15" s="368"/>
      <c r="NYY15" s="368"/>
      <c r="NYZ15" s="368"/>
      <c r="NZA15" s="368"/>
      <c r="NZB15" s="368"/>
      <c r="NZC15" s="368"/>
      <c r="NZD15" s="368"/>
      <c r="NZE15" s="368"/>
      <c r="NZF15" s="368"/>
      <c r="NZG15" s="368"/>
      <c r="NZH15" s="368"/>
      <c r="NZI15" s="368"/>
      <c r="NZJ15" s="368"/>
      <c r="NZK15" s="368"/>
      <c r="NZL15" s="368"/>
      <c r="NZM15" s="368"/>
      <c r="NZN15" s="368"/>
      <c r="NZO15" s="368"/>
      <c r="NZP15" s="368"/>
      <c r="NZQ15" s="368"/>
      <c r="NZR15" s="368"/>
      <c r="NZS15" s="368"/>
      <c r="NZT15" s="368"/>
      <c r="NZU15" s="368"/>
      <c r="NZV15" s="368"/>
      <c r="NZW15" s="368"/>
      <c r="NZX15" s="368"/>
      <c r="NZY15" s="368"/>
      <c r="NZZ15" s="368"/>
      <c r="OAA15" s="368"/>
      <c r="OAB15" s="368"/>
      <c r="OAC15" s="368"/>
      <c r="OAD15" s="368"/>
      <c r="OAE15" s="368"/>
      <c r="OAF15" s="368"/>
      <c r="OAG15" s="368"/>
      <c r="OAH15" s="368"/>
      <c r="OAI15" s="368"/>
      <c r="OAJ15" s="368"/>
      <c r="OAK15" s="368"/>
      <c r="OAL15" s="368"/>
      <c r="OAM15" s="368"/>
      <c r="OAN15" s="368"/>
      <c r="OAO15" s="368"/>
      <c r="OAP15" s="368"/>
      <c r="OAQ15" s="368"/>
      <c r="OAR15" s="368"/>
      <c r="OAS15" s="368"/>
      <c r="OAT15" s="368"/>
      <c r="OAU15" s="368"/>
      <c r="OAV15" s="368"/>
      <c r="OAW15" s="368"/>
      <c r="OAX15" s="368"/>
      <c r="OAY15" s="368"/>
      <c r="OAZ15" s="368"/>
      <c r="OBA15" s="368"/>
      <c r="OBB15" s="368"/>
      <c r="OBC15" s="368"/>
      <c r="OBD15" s="368"/>
      <c r="OBE15" s="368"/>
      <c r="OBF15" s="368"/>
      <c r="OBG15" s="368"/>
      <c r="OBH15" s="368"/>
      <c r="OBI15" s="368"/>
      <c r="OBJ15" s="368"/>
      <c r="OBK15" s="368"/>
      <c r="OBL15" s="368"/>
      <c r="OBM15" s="368"/>
      <c r="OBN15" s="368"/>
      <c r="OBO15" s="368"/>
      <c r="OBP15" s="368"/>
      <c r="OBQ15" s="368"/>
      <c r="OBR15" s="368"/>
      <c r="OBS15" s="368"/>
      <c r="OBT15" s="368"/>
      <c r="OBU15" s="368"/>
      <c r="OBV15" s="368"/>
      <c r="OBW15" s="368"/>
      <c r="OBX15" s="368"/>
      <c r="OBY15" s="368"/>
      <c r="OBZ15" s="368"/>
      <c r="OCA15" s="368"/>
      <c r="OCB15" s="368"/>
      <c r="OCC15" s="368"/>
      <c r="OCD15" s="368"/>
      <c r="OCE15" s="368"/>
      <c r="OCF15" s="368"/>
      <c r="OCG15" s="368"/>
      <c r="OCH15" s="368"/>
      <c r="OCI15" s="368"/>
      <c r="OCJ15" s="368"/>
      <c r="OCK15" s="368"/>
      <c r="OCL15" s="368"/>
      <c r="OCM15" s="368"/>
      <c r="OCN15" s="368"/>
      <c r="OCO15" s="368"/>
      <c r="OCP15" s="368"/>
      <c r="OCQ15" s="368"/>
      <c r="OCR15" s="368"/>
      <c r="OCS15" s="368"/>
      <c r="OCT15" s="368"/>
      <c r="OCU15" s="368"/>
      <c r="OCV15" s="368"/>
      <c r="OCW15" s="368"/>
      <c r="OCX15" s="368"/>
      <c r="OCY15" s="368"/>
      <c r="OCZ15" s="368"/>
      <c r="ODA15" s="368"/>
      <c r="ODB15" s="368"/>
      <c r="ODC15" s="368"/>
      <c r="ODD15" s="368"/>
      <c r="ODE15" s="368"/>
      <c r="ODF15" s="368"/>
      <c r="ODG15" s="368"/>
      <c r="ODH15" s="368"/>
      <c r="ODI15" s="368"/>
      <c r="ODJ15" s="368"/>
      <c r="ODK15" s="368"/>
      <c r="ODL15" s="368"/>
      <c r="ODM15" s="368"/>
      <c r="ODN15" s="368"/>
      <c r="ODO15" s="368"/>
      <c r="ODP15" s="368"/>
      <c r="ODQ15" s="368"/>
      <c r="ODR15" s="368"/>
      <c r="ODS15" s="368"/>
      <c r="ODT15" s="368"/>
      <c r="ODU15" s="368"/>
      <c r="ODV15" s="368"/>
      <c r="ODW15" s="368"/>
      <c r="ODX15" s="368"/>
      <c r="ODY15" s="368"/>
      <c r="ODZ15" s="368"/>
      <c r="OEA15" s="368"/>
      <c r="OEB15" s="368"/>
      <c r="OEC15" s="368"/>
      <c r="OED15" s="368"/>
      <c r="OEE15" s="368"/>
      <c r="OEF15" s="368"/>
      <c r="OEG15" s="368"/>
      <c r="OEH15" s="368"/>
      <c r="OEI15" s="368"/>
      <c r="OEJ15" s="368"/>
      <c r="OEK15" s="368"/>
      <c r="OEL15" s="368"/>
      <c r="OEM15" s="368"/>
      <c r="OEN15" s="368"/>
      <c r="OEO15" s="368"/>
      <c r="OEP15" s="368"/>
      <c r="OEQ15" s="368"/>
      <c r="OER15" s="368"/>
      <c r="OES15" s="368"/>
      <c r="OET15" s="368"/>
      <c r="OEU15" s="368"/>
      <c r="OEV15" s="368"/>
      <c r="OEW15" s="368"/>
      <c r="OEX15" s="368"/>
      <c r="OEY15" s="368"/>
      <c r="OEZ15" s="368"/>
      <c r="OFA15" s="368"/>
      <c r="OFB15" s="368"/>
      <c r="OFC15" s="368"/>
      <c r="OFD15" s="368"/>
      <c r="OFE15" s="368"/>
      <c r="OFF15" s="368"/>
      <c r="OFG15" s="368"/>
      <c r="OFH15" s="368"/>
      <c r="OFI15" s="368"/>
      <c r="OFJ15" s="368"/>
      <c r="OFK15" s="368"/>
      <c r="OFL15" s="368"/>
      <c r="OFM15" s="368"/>
      <c r="OFN15" s="368"/>
      <c r="OFO15" s="368"/>
      <c r="OFP15" s="368"/>
      <c r="OFQ15" s="368"/>
      <c r="OFR15" s="368"/>
      <c r="OFS15" s="368"/>
      <c r="OFT15" s="368"/>
      <c r="OFU15" s="368"/>
      <c r="OFV15" s="368"/>
      <c r="OFW15" s="368"/>
      <c r="OFX15" s="368"/>
      <c r="OFY15" s="368"/>
      <c r="OFZ15" s="368"/>
      <c r="OGA15" s="368"/>
      <c r="OGB15" s="368"/>
      <c r="OGC15" s="368"/>
      <c r="OGD15" s="368"/>
      <c r="OGE15" s="368"/>
      <c r="OGF15" s="368"/>
      <c r="OGG15" s="368"/>
      <c r="OGH15" s="368"/>
      <c r="OGI15" s="368"/>
      <c r="OGJ15" s="368"/>
      <c r="OGK15" s="368"/>
      <c r="OGL15" s="368"/>
      <c r="OGM15" s="368"/>
      <c r="OGN15" s="368"/>
      <c r="OGO15" s="368"/>
      <c r="OGP15" s="368"/>
      <c r="OGQ15" s="368"/>
      <c r="OGR15" s="368"/>
      <c r="OGS15" s="368"/>
      <c r="OGT15" s="368"/>
      <c r="OGU15" s="368"/>
      <c r="OGV15" s="368"/>
      <c r="OGW15" s="368"/>
      <c r="OGX15" s="368"/>
      <c r="OGY15" s="368"/>
      <c r="OGZ15" s="368"/>
      <c r="OHA15" s="368"/>
      <c r="OHB15" s="368"/>
      <c r="OHC15" s="368"/>
      <c r="OHD15" s="368"/>
      <c r="OHE15" s="368"/>
      <c r="OHF15" s="368"/>
      <c r="OHG15" s="368"/>
      <c r="OHH15" s="368"/>
      <c r="OHI15" s="368"/>
      <c r="OHJ15" s="368"/>
      <c r="OHK15" s="368"/>
      <c r="OHL15" s="368"/>
      <c r="OHM15" s="368"/>
      <c r="OHN15" s="368"/>
      <c r="OHO15" s="368"/>
      <c r="OHP15" s="368"/>
      <c r="OHQ15" s="368"/>
      <c r="OHR15" s="368"/>
      <c r="OHS15" s="368"/>
      <c r="OHT15" s="368"/>
      <c r="OHU15" s="368"/>
      <c r="OHV15" s="368"/>
      <c r="OHW15" s="368"/>
      <c r="OHX15" s="368"/>
      <c r="OHY15" s="368"/>
      <c r="OHZ15" s="368"/>
      <c r="OIA15" s="368"/>
      <c r="OIB15" s="368"/>
      <c r="OIC15" s="368"/>
      <c r="OID15" s="368"/>
      <c r="OIE15" s="368"/>
      <c r="OIF15" s="368"/>
      <c r="OIG15" s="368"/>
      <c r="OIH15" s="368"/>
      <c r="OII15" s="368"/>
      <c r="OIJ15" s="368"/>
      <c r="OIK15" s="368"/>
      <c r="OIL15" s="368"/>
      <c r="OIM15" s="368"/>
      <c r="OIN15" s="368"/>
      <c r="OIO15" s="368"/>
      <c r="OIP15" s="368"/>
      <c r="OIQ15" s="368"/>
      <c r="OIR15" s="368"/>
      <c r="OIS15" s="368"/>
      <c r="OIT15" s="368"/>
      <c r="OIU15" s="368"/>
      <c r="OIV15" s="368"/>
      <c r="OIW15" s="368"/>
      <c r="OIX15" s="368"/>
      <c r="OIY15" s="368"/>
      <c r="OIZ15" s="368"/>
      <c r="OJA15" s="368"/>
      <c r="OJB15" s="368"/>
      <c r="OJC15" s="368"/>
      <c r="OJD15" s="368"/>
      <c r="OJE15" s="368"/>
      <c r="OJF15" s="368"/>
      <c r="OJG15" s="368"/>
      <c r="OJH15" s="368"/>
      <c r="OJI15" s="368"/>
      <c r="OJJ15" s="368"/>
      <c r="OJK15" s="368"/>
      <c r="OJL15" s="368"/>
      <c r="OJM15" s="368"/>
      <c r="OJN15" s="368"/>
      <c r="OJO15" s="368"/>
      <c r="OJP15" s="368"/>
      <c r="OJQ15" s="368"/>
      <c r="OJR15" s="368"/>
      <c r="OJS15" s="368"/>
      <c r="OJT15" s="368"/>
      <c r="OJU15" s="368"/>
      <c r="OJV15" s="368"/>
      <c r="OJW15" s="368"/>
      <c r="OJX15" s="368"/>
      <c r="OJY15" s="368"/>
      <c r="OJZ15" s="368"/>
      <c r="OKA15" s="368"/>
      <c r="OKB15" s="368"/>
      <c r="OKC15" s="368"/>
      <c r="OKD15" s="368"/>
      <c r="OKE15" s="368"/>
      <c r="OKF15" s="368"/>
      <c r="OKG15" s="368"/>
      <c r="OKH15" s="368"/>
      <c r="OKI15" s="368"/>
      <c r="OKJ15" s="368"/>
      <c r="OKK15" s="368"/>
      <c r="OKL15" s="368"/>
      <c r="OKM15" s="368"/>
      <c r="OKN15" s="368"/>
      <c r="OKO15" s="368"/>
      <c r="OKP15" s="368"/>
      <c r="OKQ15" s="368"/>
      <c r="OKR15" s="368"/>
      <c r="OKS15" s="368"/>
      <c r="OKT15" s="368"/>
      <c r="OKU15" s="368"/>
      <c r="OKV15" s="368"/>
      <c r="OKW15" s="368"/>
      <c r="OKX15" s="368"/>
      <c r="OKY15" s="368"/>
      <c r="OKZ15" s="368"/>
      <c r="OLA15" s="368"/>
      <c r="OLB15" s="368"/>
      <c r="OLC15" s="368"/>
      <c r="OLD15" s="368"/>
      <c r="OLE15" s="368"/>
      <c r="OLF15" s="368"/>
      <c r="OLG15" s="368"/>
      <c r="OLH15" s="368"/>
      <c r="OLI15" s="368"/>
      <c r="OLJ15" s="368"/>
      <c r="OLK15" s="368"/>
      <c r="OLL15" s="368"/>
      <c r="OLM15" s="368"/>
      <c r="OLN15" s="368"/>
      <c r="OLO15" s="368"/>
      <c r="OLP15" s="368"/>
      <c r="OLQ15" s="368"/>
      <c r="OLR15" s="368"/>
      <c r="OLS15" s="368"/>
      <c r="OLT15" s="368"/>
      <c r="OLU15" s="368"/>
      <c r="OLV15" s="368"/>
      <c r="OLW15" s="368"/>
      <c r="OLX15" s="368"/>
      <c r="OLY15" s="368"/>
      <c r="OLZ15" s="368"/>
      <c r="OMA15" s="368"/>
      <c r="OMB15" s="368"/>
      <c r="OMC15" s="368"/>
      <c r="OMD15" s="368"/>
      <c r="OME15" s="368"/>
      <c r="OMF15" s="368"/>
      <c r="OMG15" s="368"/>
      <c r="OMH15" s="368"/>
      <c r="OMI15" s="368"/>
      <c r="OMJ15" s="368"/>
      <c r="OMK15" s="368"/>
      <c r="OML15" s="368"/>
      <c r="OMM15" s="368"/>
      <c r="OMN15" s="368"/>
      <c r="OMO15" s="368"/>
      <c r="OMP15" s="368"/>
      <c r="OMQ15" s="368"/>
      <c r="OMR15" s="368"/>
      <c r="OMS15" s="368"/>
      <c r="OMT15" s="368"/>
      <c r="OMU15" s="368"/>
      <c r="OMV15" s="368"/>
      <c r="OMW15" s="368"/>
      <c r="OMX15" s="368"/>
      <c r="OMY15" s="368"/>
      <c r="OMZ15" s="368"/>
      <c r="ONA15" s="368"/>
      <c r="ONB15" s="368"/>
      <c r="ONC15" s="368"/>
      <c r="OND15" s="368"/>
      <c r="ONE15" s="368"/>
      <c r="ONF15" s="368"/>
      <c r="ONG15" s="368"/>
      <c r="ONH15" s="368"/>
      <c r="ONI15" s="368"/>
      <c r="ONJ15" s="368"/>
      <c r="ONK15" s="368"/>
      <c r="ONL15" s="368"/>
      <c r="ONM15" s="368"/>
      <c r="ONN15" s="368"/>
      <c r="ONO15" s="368"/>
      <c r="ONP15" s="368"/>
      <c r="ONQ15" s="368"/>
      <c r="ONR15" s="368"/>
      <c r="ONS15" s="368"/>
      <c r="ONT15" s="368"/>
      <c r="ONU15" s="368"/>
      <c r="ONV15" s="368"/>
      <c r="ONW15" s="368"/>
      <c r="ONX15" s="368"/>
      <c r="ONY15" s="368"/>
      <c r="ONZ15" s="368"/>
      <c r="OOA15" s="368"/>
      <c r="OOB15" s="368"/>
      <c r="OOC15" s="368"/>
      <c r="OOD15" s="368"/>
      <c r="OOE15" s="368"/>
      <c r="OOF15" s="368"/>
      <c r="OOG15" s="368"/>
      <c r="OOH15" s="368"/>
      <c r="OOI15" s="368"/>
      <c r="OOJ15" s="368"/>
      <c r="OOK15" s="368"/>
      <c r="OOL15" s="368"/>
      <c r="OOM15" s="368"/>
      <c r="OON15" s="368"/>
      <c r="OOO15" s="368"/>
      <c r="OOP15" s="368"/>
      <c r="OOQ15" s="368"/>
      <c r="OOR15" s="368"/>
      <c r="OOS15" s="368"/>
      <c r="OOT15" s="368"/>
      <c r="OOU15" s="368"/>
      <c r="OOV15" s="368"/>
      <c r="OOW15" s="368"/>
      <c r="OOX15" s="368"/>
      <c r="OOY15" s="368"/>
      <c r="OOZ15" s="368"/>
      <c r="OPA15" s="368"/>
      <c r="OPB15" s="368"/>
      <c r="OPC15" s="368"/>
      <c r="OPD15" s="368"/>
      <c r="OPE15" s="368"/>
      <c r="OPF15" s="368"/>
      <c r="OPG15" s="368"/>
      <c r="OPH15" s="368"/>
      <c r="OPI15" s="368"/>
      <c r="OPJ15" s="368"/>
      <c r="OPK15" s="368"/>
      <c r="OPL15" s="368"/>
      <c r="OPM15" s="368"/>
      <c r="OPN15" s="368"/>
      <c r="OPO15" s="368"/>
      <c r="OPP15" s="368"/>
      <c r="OPQ15" s="368"/>
      <c r="OPR15" s="368"/>
      <c r="OPS15" s="368"/>
      <c r="OPT15" s="368"/>
      <c r="OPU15" s="368"/>
      <c r="OPV15" s="368"/>
      <c r="OPW15" s="368"/>
      <c r="OPX15" s="368"/>
      <c r="OPY15" s="368"/>
      <c r="OPZ15" s="368"/>
      <c r="OQA15" s="368"/>
      <c r="OQB15" s="368"/>
      <c r="OQC15" s="368"/>
      <c r="OQD15" s="368"/>
      <c r="OQE15" s="368"/>
      <c r="OQF15" s="368"/>
      <c r="OQG15" s="368"/>
      <c r="OQH15" s="368"/>
      <c r="OQI15" s="368"/>
      <c r="OQJ15" s="368"/>
      <c r="OQK15" s="368"/>
      <c r="OQL15" s="368"/>
      <c r="OQM15" s="368"/>
      <c r="OQN15" s="368"/>
      <c r="OQO15" s="368"/>
      <c r="OQP15" s="368"/>
      <c r="OQQ15" s="368"/>
      <c r="OQR15" s="368"/>
      <c r="OQS15" s="368"/>
      <c r="OQT15" s="368"/>
      <c r="OQU15" s="368"/>
      <c r="OQV15" s="368"/>
      <c r="OQW15" s="368"/>
      <c r="OQX15" s="368"/>
      <c r="OQY15" s="368"/>
      <c r="OQZ15" s="368"/>
      <c r="ORA15" s="368"/>
      <c r="ORB15" s="368"/>
      <c r="ORC15" s="368"/>
      <c r="ORD15" s="368"/>
      <c r="ORE15" s="368"/>
      <c r="ORF15" s="368"/>
      <c r="ORG15" s="368"/>
      <c r="ORH15" s="368"/>
      <c r="ORI15" s="368"/>
      <c r="ORJ15" s="368"/>
      <c r="ORK15" s="368"/>
      <c r="ORL15" s="368"/>
      <c r="ORM15" s="368"/>
      <c r="ORN15" s="368"/>
      <c r="ORO15" s="368"/>
      <c r="ORP15" s="368"/>
      <c r="ORQ15" s="368"/>
      <c r="ORR15" s="368"/>
      <c r="ORS15" s="368"/>
      <c r="ORT15" s="368"/>
      <c r="ORU15" s="368"/>
      <c r="ORV15" s="368"/>
      <c r="ORW15" s="368"/>
      <c r="ORX15" s="368"/>
      <c r="ORY15" s="368"/>
      <c r="ORZ15" s="368"/>
      <c r="OSA15" s="368"/>
      <c r="OSB15" s="368"/>
      <c r="OSC15" s="368"/>
      <c r="OSD15" s="368"/>
      <c r="OSE15" s="368"/>
      <c r="OSF15" s="368"/>
      <c r="OSG15" s="368"/>
      <c r="OSH15" s="368"/>
      <c r="OSI15" s="368"/>
      <c r="OSJ15" s="368"/>
      <c r="OSK15" s="368"/>
      <c r="OSL15" s="368"/>
      <c r="OSM15" s="368"/>
      <c r="OSN15" s="368"/>
      <c r="OSO15" s="368"/>
      <c r="OSP15" s="368"/>
      <c r="OSQ15" s="368"/>
      <c r="OSR15" s="368"/>
      <c r="OSS15" s="368"/>
      <c r="OST15" s="368"/>
      <c r="OSU15" s="368"/>
      <c r="OSV15" s="368"/>
      <c r="OSW15" s="368"/>
      <c r="OSX15" s="368"/>
      <c r="OSY15" s="368"/>
      <c r="OSZ15" s="368"/>
      <c r="OTA15" s="368"/>
      <c r="OTB15" s="368"/>
      <c r="OTC15" s="368"/>
      <c r="OTD15" s="368"/>
      <c r="OTE15" s="368"/>
      <c r="OTF15" s="368"/>
      <c r="OTG15" s="368"/>
      <c r="OTH15" s="368"/>
      <c r="OTI15" s="368"/>
      <c r="OTJ15" s="368"/>
      <c r="OTK15" s="368"/>
      <c r="OTL15" s="368"/>
      <c r="OTM15" s="368"/>
      <c r="OTN15" s="368"/>
      <c r="OTO15" s="368"/>
      <c r="OTP15" s="368"/>
      <c r="OTQ15" s="368"/>
      <c r="OTR15" s="368"/>
      <c r="OTS15" s="368"/>
      <c r="OTT15" s="368"/>
      <c r="OTU15" s="368"/>
      <c r="OTV15" s="368"/>
      <c r="OTW15" s="368"/>
      <c r="OTX15" s="368"/>
      <c r="OTY15" s="368"/>
      <c r="OTZ15" s="368"/>
      <c r="OUA15" s="368"/>
      <c r="OUB15" s="368"/>
      <c r="OUC15" s="368"/>
      <c r="OUD15" s="368"/>
      <c r="OUE15" s="368"/>
      <c r="OUF15" s="368"/>
      <c r="OUG15" s="368"/>
      <c r="OUH15" s="368"/>
      <c r="OUI15" s="368"/>
      <c r="OUJ15" s="368"/>
      <c r="OUK15" s="368"/>
      <c r="OUL15" s="368"/>
      <c r="OUM15" s="368"/>
      <c r="OUN15" s="368"/>
      <c r="OUO15" s="368"/>
      <c r="OUP15" s="368"/>
      <c r="OUQ15" s="368"/>
      <c r="OUR15" s="368"/>
      <c r="OUS15" s="368"/>
      <c r="OUT15" s="368"/>
      <c r="OUU15" s="368"/>
      <c r="OUV15" s="368"/>
      <c r="OUW15" s="368"/>
      <c r="OUX15" s="368"/>
      <c r="OUY15" s="368"/>
      <c r="OUZ15" s="368"/>
      <c r="OVA15" s="368"/>
      <c r="OVB15" s="368"/>
      <c r="OVC15" s="368"/>
      <c r="OVD15" s="368"/>
      <c r="OVE15" s="368"/>
      <c r="OVF15" s="368"/>
      <c r="OVG15" s="368"/>
      <c r="OVH15" s="368"/>
      <c r="OVI15" s="368"/>
      <c r="OVJ15" s="368"/>
      <c r="OVK15" s="368"/>
      <c r="OVL15" s="368"/>
      <c r="OVM15" s="368"/>
      <c r="OVN15" s="368"/>
      <c r="OVO15" s="368"/>
      <c r="OVP15" s="368"/>
      <c r="OVQ15" s="368"/>
      <c r="OVR15" s="368"/>
      <c r="OVS15" s="368"/>
      <c r="OVT15" s="368"/>
      <c r="OVU15" s="368"/>
      <c r="OVV15" s="368"/>
      <c r="OVW15" s="368"/>
      <c r="OVX15" s="368"/>
      <c r="OVY15" s="368"/>
      <c r="OVZ15" s="368"/>
      <c r="OWA15" s="368"/>
      <c r="OWB15" s="368"/>
      <c r="OWC15" s="368"/>
      <c r="OWD15" s="368"/>
      <c r="OWE15" s="368"/>
      <c r="OWF15" s="368"/>
      <c r="OWG15" s="368"/>
      <c r="OWH15" s="368"/>
      <c r="OWI15" s="368"/>
      <c r="OWJ15" s="368"/>
      <c r="OWK15" s="368"/>
      <c r="OWL15" s="368"/>
      <c r="OWM15" s="368"/>
      <c r="OWN15" s="368"/>
      <c r="OWO15" s="368"/>
      <c r="OWP15" s="368"/>
      <c r="OWQ15" s="368"/>
      <c r="OWR15" s="368"/>
      <c r="OWS15" s="368"/>
      <c r="OWT15" s="368"/>
      <c r="OWU15" s="368"/>
      <c r="OWV15" s="368"/>
      <c r="OWW15" s="368"/>
      <c r="OWX15" s="368"/>
      <c r="OWY15" s="368"/>
      <c r="OWZ15" s="368"/>
      <c r="OXA15" s="368"/>
      <c r="OXB15" s="368"/>
      <c r="OXC15" s="368"/>
      <c r="OXD15" s="368"/>
      <c r="OXE15" s="368"/>
      <c r="OXF15" s="368"/>
      <c r="OXG15" s="368"/>
      <c r="OXH15" s="368"/>
      <c r="OXI15" s="368"/>
      <c r="OXJ15" s="368"/>
      <c r="OXK15" s="368"/>
      <c r="OXL15" s="368"/>
      <c r="OXM15" s="368"/>
      <c r="OXN15" s="368"/>
      <c r="OXO15" s="368"/>
      <c r="OXP15" s="368"/>
      <c r="OXQ15" s="368"/>
      <c r="OXR15" s="368"/>
      <c r="OXS15" s="368"/>
      <c r="OXT15" s="368"/>
      <c r="OXU15" s="368"/>
      <c r="OXV15" s="368"/>
      <c r="OXW15" s="368"/>
      <c r="OXX15" s="368"/>
      <c r="OXY15" s="368"/>
      <c r="OXZ15" s="368"/>
      <c r="OYA15" s="368"/>
      <c r="OYB15" s="368"/>
      <c r="OYC15" s="368"/>
      <c r="OYD15" s="368"/>
      <c r="OYE15" s="368"/>
      <c r="OYF15" s="368"/>
      <c r="OYG15" s="368"/>
      <c r="OYH15" s="368"/>
      <c r="OYI15" s="368"/>
      <c r="OYJ15" s="368"/>
      <c r="OYK15" s="368"/>
      <c r="OYL15" s="368"/>
      <c r="OYM15" s="368"/>
      <c r="OYN15" s="368"/>
      <c r="OYO15" s="368"/>
      <c r="OYP15" s="368"/>
      <c r="OYQ15" s="368"/>
      <c r="OYR15" s="368"/>
      <c r="OYS15" s="368"/>
      <c r="OYT15" s="368"/>
      <c r="OYU15" s="368"/>
      <c r="OYV15" s="368"/>
      <c r="OYW15" s="368"/>
      <c r="OYX15" s="368"/>
      <c r="OYY15" s="368"/>
      <c r="OYZ15" s="368"/>
      <c r="OZA15" s="368"/>
      <c r="OZB15" s="368"/>
      <c r="OZC15" s="368"/>
      <c r="OZD15" s="368"/>
      <c r="OZE15" s="368"/>
      <c r="OZF15" s="368"/>
      <c r="OZG15" s="368"/>
      <c r="OZH15" s="368"/>
      <c r="OZI15" s="368"/>
      <c r="OZJ15" s="368"/>
      <c r="OZK15" s="368"/>
      <c r="OZL15" s="368"/>
      <c r="OZM15" s="368"/>
      <c r="OZN15" s="368"/>
      <c r="OZO15" s="368"/>
      <c r="OZP15" s="368"/>
      <c r="OZQ15" s="368"/>
      <c r="OZR15" s="368"/>
      <c r="OZS15" s="368"/>
      <c r="OZT15" s="368"/>
      <c r="OZU15" s="368"/>
      <c r="OZV15" s="368"/>
      <c r="OZW15" s="368"/>
      <c r="OZX15" s="368"/>
      <c r="OZY15" s="368"/>
      <c r="OZZ15" s="368"/>
      <c r="PAA15" s="368"/>
      <c r="PAB15" s="368"/>
      <c r="PAC15" s="368"/>
      <c r="PAD15" s="368"/>
      <c r="PAE15" s="368"/>
      <c r="PAF15" s="368"/>
      <c r="PAG15" s="368"/>
      <c r="PAH15" s="368"/>
      <c r="PAI15" s="368"/>
      <c r="PAJ15" s="368"/>
      <c r="PAK15" s="368"/>
      <c r="PAL15" s="368"/>
      <c r="PAM15" s="368"/>
      <c r="PAN15" s="368"/>
      <c r="PAO15" s="368"/>
      <c r="PAP15" s="368"/>
      <c r="PAQ15" s="368"/>
      <c r="PAR15" s="368"/>
      <c r="PAS15" s="368"/>
      <c r="PAT15" s="368"/>
      <c r="PAU15" s="368"/>
      <c r="PAV15" s="368"/>
      <c r="PAW15" s="368"/>
      <c r="PAX15" s="368"/>
      <c r="PAY15" s="368"/>
      <c r="PAZ15" s="368"/>
      <c r="PBA15" s="368"/>
      <c r="PBB15" s="368"/>
      <c r="PBC15" s="368"/>
      <c r="PBD15" s="368"/>
      <c r="PBE15" s="368"/>
      <c r="PBF15" s="368"/>
      <c r="PBG15" s="368"/>
      <c r="PBH15" s="368"/>
      <c r="PBI15" s="368"/>
      <c r="PBJ15" s="368"/>
      <c r="PBK15" s="368"/>
      <c r="PBL15" s="368"/>
      <c r="PBM15" s="368"/>
      <c r="PBN15" s="368"/>
      <c r="PBO15" s="368"/>
      <c r="PBP15" s="368"/>
      <c r="PBQ15" s="368"/>
      <c r="PBR15" s="368"/>
      <c r="PBS15" s="368"/>
      <c r="PBT15" s="368"/>
      <c r="PBU15" s="368"/>
      <c r="PBV15" s="368"/>
      <c r="PBW15" s="368"/>
      <c r="PBX15" s="368"/>
      <c r="PBY15" s="368"/>
      <c r="PBZ15" s="368"/>
      <c r="PCA15" s="368"/>
      <c r="PCB15" s="368"/>
      <c r="PCC15" s="368"/>
      <c r="PCD15" s="368"/>
      <c r="PCE15" s="368"/>
      <c r="PCF15" s="368"/>
      <c r="PCG15" s="368"/>
      <c r="PCH15" s="368"/>
      <c r="PCI15" s="368"/>
      <c r="PCJ15" s="368"/>
      <c r="PCK15" s="368"/>
      <c r="PCL15" s="368"/>
      <c r="PCM15" s="368"/>
      <c r="PCN15" s="368"/>
      <c r="PCO15" s="368"/>
      <c r="PCP15" s="368"/>
      <c r="PCQ15" s="368"/>
      <c r="PCR15" s="368"/>
      <c r="PCS15" s="368"/>
      <c r="PCT15" s="368"/>
      <c r="PCU15" s="368"/>
      <c r="PCV15" s="368"/>
      <c r="PCW15" s="368"/>
      <c r="PCX15" s="368"/>
      <c r="PCY15" s="368"/>
      <c r="PCZ15" s="368"/>
      <c r="PDA15" s="368"/>
      <c r="PDB15" s="368"/>
      <c r="PDC15" s="368"/>
      <c r="PDD15" s="368"/>
      <c r="PDE15" s="368"/>
      <c r="PDF15" s="368"/>
      <c r="PDG15" s="368"/>
      <c r="PDH15" s="368"/>
      <c r="PDI15" s="368"/>
      <c r="PDJ15" s="368"/>
      <c r="PDK15" s="368"/>
      <c r="PDL15" s="368"/>
      <c r="PDM15" s="368"/>
      <c r="PDN15" s="368"/>
      <c r="PDO15" s="368"/>
      <c r="PDP15" s="368"/>
      <c r="PDQ15" s="368"/>
      <c r="PDR15" s="368"/>
      <c r="PDS15" s="368"/>
      <c r="PDT15" s="368"/>
      <c r="PDU15" s="368"/>
      <c r="PDV15" s="368"/>
      <c r="PDW15" s="368"/>
      <c r="PDX15" s="368"/>
      <c r="PDY15" s="368"/>
      <c r="PDZ15" s="368"/>
      <c r="PEA15" s="368"/>
      <c r="PEB15" s="368"/>
      <c r="PEC15" s="368"/>
      <c r="PED15" s="368"/>
      <c r="PEE15" s="368"/>
      <c r="PEF15" s="368"/>
      <c r="PEG15" s="368"/>
      <c r="PEH15" s="368"/>
      <c r="PEI15" s="368"/>
      <c r="PEJ15" s="368"/>
      <c r="PEK15" s="368"/>
      <c r="PEL15" s="368"/>
      <c r="PEM15" s="368"/>
      <c r="PEN15" s="368"/>
      <c r="PEO15" s="368"/>
      <c r="PEP15" s="368"/>
      <c r="PEQ15" s="368"/>
      <c r="PER15" s="368"/>
      <c r="PES15" s="368"/>
      <c r="PET15" s="368"/>
      <c r="PEU15" s="368"/>
      <c r="PEV15" s="368"/>
      <c r="PEW15" s="368"/>
      <c r="PEX15" s="368"/>
      <c r="PEY15" s="368"/>
      <c r="PEZ15" s="368"/>
      <c r="PFA15" s="368"/>
      <c r="PFB15" s="368"/>
      <c r="PFC15" s="368"/>
      <c r="PFD15" s="368"/>
      <c r="PFE15" s="368"/>
      <c r="PFF15" s="368"/>
      <c r="PFG15" s="368"/>
      <c r="PFH15" s="368"/>
      <c r="PFI15" s="368"/>
      <c r="PFJ15" s="368"/>
      <c r="PFK15" s="368"/>
      <c r="PFL15" s="368"/>
      <c r="PFM15" s="368"/>
      <c r="PFN15" s="368"/>
      <c r="PFO15" s="368"/>
      <c r="PFP15" s="368"/>
      <c r="PFQ15" s="368"/>
      <c r="PFR15" s="368"/>
      <c r="PFS15" s="368"/>
      <c r="PFT15" s="368"/>
      <c r="PFU15" s="368"/>
      <c r="PFV15" s="368"/>
      <c r="PFW15" s="368"/>
      <c r="PFX15" s="368"/>
      <c r="PFY15" s="368"/>
      <c r="PFZ15" s="368"/>
      <c r="PGA15" s="368"/>
      <c r="PGB15" s="368"/>
      <c r="PGC15" s="368"/>
      <c r="PGD15" s="368"/>
      <c r="PGE15" s="368"/>
      <c r="PGF15" s="368"/>
      <c r="PGG15" s="368"/>
      <c r="PGH15" s="368"/>
      <c r="PGI15" s="368"/>
      <c r="PGJ15" s="368"/>
      <c r="PGK15" s="368"/>
      <c r="PGL15" s="368"/>
      <c r="PGM15" s="368"/>
      <c r="PGN15" s="368"/>
      <c r="PGO15" s="368"/>
      <c r="PGP15" s="368"/>
      <c r="PGQ15" s="368"/>
      <c r="PGR15" s="368"/>
      <c r="PGS15" s="368"/>
      <c r="PGT15" s="368"/>
      <c r="PGU15" s="368"/>
      <c r="PGV15" s="368"/>
      <c r="PGW15" s="368"/>
      <c r="PGX15" s="368"/>
      <c r="PGY15" s="368"/>
      <c r="PGZ15" s="368"/>
      <c r="PHA15" s="368"/>
      <c r="PHB15" s="368"/>
      <c r="PHC15" s="368"/>
      <c r="PHD15" s="368"/>
      <c r="PHE15" s="368"/>
      <c r="PHF15" s="368"/>
      <c r="PHG15" s="368"/>
      <c r="PHH15" s="368"/>
      <c r="PHI15" s="368"/>
      <c r="PHJ15" s="368"/>
      <c r="PHK15" s="368"/>
      <c r="PHL15" s="368"/>
      <c r="PHM15" s="368"/>
      <c r="PHN15" s="368"/>
      <c r="PHO15" s="368"/>
      <c r="PHP15" s="368"/>
      <c r="PHQ15" s="368"/>
      <c r="PHR15" s="368"/>
      <c r="PHS15" s="368"/>
      <c r="PHT15" s="368"/>
      <c r="PHU15" s="368"/>
      <c r="PHV15" s="368"/>
      <c r="PHW15" s="368"/>
      <c r="PHX15" s="368"/>
      <c r="PHY15" s="368"/>
      <c r="PHZ15" s="368"/>
      <c r="PIA15" s="368"/>
      <c r="PIB15" s="368"/>
      <c r="PIC15" s="368"/>
      <c r="PID15" s="368"/>
      <c r="PIE15" s="368"/>
      <c r="PIF15" s="368"/>
      <c r="PIG15" s="368"/>
      <c r="PIH15" s="368"/>
      <c r="PII15" s="368"/>
      <c r="PIJ15" s="368"/>
      <c r="PIK15" s="368"/>
      <c r="PIL15" s="368"/>
      <c r="PIM15" s="368"/>
      <c r="PIN15" s="368"/>
      <c r="PIO15" s="368"/>
      <c r="PIP15" s="368"/>
      <c r="PIQ15" s="368"/>
      <c r="PIR15" s="368"/>
      <c r="PIS15" s="368"/>
      <c r="PIT15" s="368"/>
      <c r="PIU15" s="368"/>
      <c r="PIV15" s="368"/>
      <c r="PIW15" s="368"/>
      <c r="PIX15" s="368"/>
      <c r="PIY15" s="368"/>
      <c r="PIZ15" s="368"/>
      <c r="PJA15" s="368"/>
      <c r="PJB15" s="368"/>
      <c r="PJC15" s="368"/>
      <c r="PJD15" s="368"/>
      <c r="PJE15" s="368"/>
      <c r="PJF15" s="368"/>
      <c r="PJG15" s="368"/>
      <c r="PJH15" s="368"/>
      <c r="PJI15" s="368"/>
      <c r="PJJ15" s="368"/>
      <c r="PJK15" s="368"/>
      <c r="PJL15" s="368"/>
      <c r="PJM15" s="368"/>
      <c r="PJN15" s="368"/>
      <c r="PJO15" s="368"/>
      <c r="PJP15" s="368"/>
      <c r="PJQ15" s="368"/>
      <c r="PJR15" s="368"/>
      <c r="PJS15" s="368"/>
      <c r="PJT15" s="368"/>
      <c r="PJU15" s="368"/>
      <c r="PJV15" s="368"/>
      <c r="PJW15" s="368"/>
      <c r="PJX15" s="368"/>
      <c r="PJY15" s="368"/>
      <c r="PJZ15" s="368"/>
      <c r="PKA15" s="368"/>
      <c r="PKB15" s="368"/>
      <c r="PKC15" s="368"/>
      <c r="PKD15" s="368"/>
      <c r="PKE15" s="368"/>
      <c r="PKF15" s="368"/>
      <c r="PKG15" s="368"/>
      <c r="PKH15" s="368"/>
      <c r="PKI15" s="368"/>
      <c r="PKJ15" s="368"/>
      <c r="PKK15" s="368"/>
      <c r="PKL15" s="368"/>
      <c r="PKM15" s="368"/>
      <c r="PKN15" s="368"/>
      <c r="PKO15" s="368"/>
      <c r="PKP15" s="368"/>
      <c r="PKQ15" s="368"/>
      <c r="PKR15" s="368"/>
      <c r="PKS15" s="368"/>
      <c r="PKT15" s="368"/>
      <c r="PKU15" s="368"/>
      <c r="PKV15" s="368"/>
      <c r="PKW15" s="368"/>
      <c r="PKX15" s="368"/>
      <c r="PKY15" s="368"/>
      <c r="PKZ15" s="368"/>
      <c r="PLA15" s="368"/>
      <c r="PLB15" s="368"/>
      <c r="PLC15" s="368"/>
      <c r="PLD15" s="368"/>
      <c r="PLE15" s="368"/>
      <c r="PLF15" s="368"/>
      <c r="PLG15" s="368"/>
      <c r="PLH15" s="368"/>
      <c r="PLI15" s="368"/>
      <c r="PLJ15" s="368"/>
      <c r="PLK15" s="368"/>
      <c r="PLL15" s="368"/>
      <c r="PLM15" s="368"/>
      <c r="PLN15" s="368"/>
      <c r="PLO15" s="368"/>
      <c r="PLP15" s="368"/>
      <c r="PLQ15" s="368"/>
      <c r="PLR15" s="368"/>
      <c r="PLS15" s="368"/>
      <c r="PLT15" s="368"/>
      <c r="PLU15" s="368"/>
      <c r="PLV15" s="368"/>
      <c r="PLW15" s="368"/>
      <c r="PLX15" s="368"/>
      <c r="PLY15" s="368"/>
      <c r="PLZ15" s="368"/>
      <c r="PMA15" s="368"/>
      <c r="PMB15" s="368"/>
      <c r="PMC15" s="368"/>
      <c r="PMD15" s="368"/>
      <c r="PME15" s="368"/>
      <c r="PMF15" s="368"/>
      <c r="PMG15" s="368"/>
      <c r="PMH15" s="368"/>
      <c r="PMI15" s="368"/>
      <c r="PMJ15" s="368"/>
      <c r="PMK15" s="368"/>
      <c r="PML15" s="368"/>
      <c r="PMM15" s="368"/>
      <c r="PMN15" s="368"/>
      <c r="PMO15" s="368"/>
      <c r="PMP15" s="368"/>
      <c r="PMQ15" s="368"/>
      <c r="PMR15" s="368"/>
      <c r="PMS15" s="368"/>
      <c r="PMT15" s="368"/>
      <c r="PMU15" s="368"/>
      <c r="PMV15" s="368"/>
      <c r="PMW15" s="368"/>
      <c r="PMX15" s="368"/>
      <c r="PMY15" s="368"/>
      <c r="PMZ15" s="368"/>
      <c r="PNA15" s="368"/>
      <c r="PNB15" s="368"/>
      <c r="PNC15" s="368"/>
      <c r="PND15" s="368"/>
      <c r="PNE15" s="368"/>
      <c r="PNF15" s="368"/>
      <c r="PNG15" s="368"/>
      <c r="PNH15" s="368"/>
      <c r="PNI15" s="368"/>
      <c r="PNJ15" s="368"/>
      <c r="PNK15" s="368"/>
      <c r="PNL15" s="368"/>
      <c r="PNM15" s="368"/>
      <c r="PNN15" s="368"/>
      <c r="PNO15" s="368"/>
      <c r="PNP15" s="368"/>
      <c r="PNQ15" s="368"/>
      <c r="PNR15" s="368"/>
      <c r="PNS15" s="368"/>
      <c r="PNT15" s="368"/>
      <c r="PNU15" s="368"/>
      <c r="PNV15" s="368"/>
      <c r="PNW15" s="368"/>
      <c r="PNX15" s="368"/>
      <c r="PNY15" s="368"/>
      <c r="PNZ15" s="368"/>
      <c r="POA15" s="368"/>
      <c r="POB15" s="368"/>
      <c r="POC15" s="368"/>
      <c r="POD15" s="368"/>
      <c r="POE15" s="368"/>
      <c r="POF15" s="368"/>
      <c r="POG15" s="368"/>
      <c r="POH15" s="368"/>
      <c r="POI15" s="368"/>
      <c r="POJ15" s="368"/>
      <c r="POK15" s="368"/>
      <c r="POL15" s="368"/>
      <c r="POM15" s="368"/>
      <c r="PON15" s="368"/>
      <c r="POO15" s="368"/>
      <c r="POP15" s="368"/>
      <c r="POQ15" s="368"/>
      <c r="POR15" s="368"/>
      <c r="POS15" s="368"/>
      <c r="POT15" s="368"/>
      <c r="POU15" s="368"/>
      <c r="POV15" s="368"/>
      <c r="POW15" s="368"/>
      <c r="POX15" s="368"/>
      <c r="POY15" s="368"/>
      <c r="POZ15" s="368"/>
      <c r="PPA15" s="368"/>
      <c r="PPB15" s="368"/>
      <c r="PPC15" s="368"/>
      <c r="PPD15" s="368"/>
      <c r="PPE15" s="368"/>
      <c r="PPF15" s="368"/>
      <c r="PPG15" s="368"/>
      <c r="PPH15" s="368"/>
      <c r="PPI15" s="368"/>
      <c r="PPJ15" s="368"/>
      <c r="PPK15" s="368"/>
      <c r="PPL15" s="368"/>
      <c r="PPM15" s="368"/>
      <c r="PPN15" s="368"/>
      <c r="PPO15" s="368"/>
      <c r="PPP15" s="368"/>
      <c r="PPQ15" s="368"/>
      <c r="PPR15" s="368"/>
      <c r="PPS15" s="368"/>
      <c r="PPT15" s="368"/>
      <c r="PPU15" s="368"/>
      <c r="PPV15" s="368"/>
      <c r="PPW15" s="368"/>
      <c r="PPX15" s="368"/>
      <c r="PPY15" s="368"/>
      <c r="PPZ15" s="368"/>
      <c r="PQA15" s="368"/>
      <c r="PQB15" s="368"/>
      <c r="PQC15" s="368"/>
      <c r="PQD15" s="368"/>
      <c r="PQE15" s="368"/>
      <c r="PQF15" s="368"/>
      <c r="PQG15" s="368"/>
      <c r="PQH15" s="368"/>
      <c r="PQI15" s="368"/>
      <c r="PQJ15" s="368"/>
      <c r="PQK15" s="368"/>
      <c r="PQL15" s="368"/>
      <c r="PQM15" s="368"/>
      <c r="PQN15" s="368"/>
      <c r="PQO15" s="368"/>
      <c r="PQP15" s="368"/>
      <c r="PQQ15" s="368"/>
      <c r="PQR15" s="368"/>
      <c r="PQS15" s="368"/>
      <c r="PQT15" s="368"/>
      <c r="PQU15" s="368"/>
      <c r="PQV15" s="368"/>
      <c r="PQW15" s="368"/>
      <c r="PQX15" s="368"/>
      <c r="PQY15" s="368"/>
      <c r="PQZ15" s="368"/>
      <c r="PRA15" s="368"/>
      <c r="PRB15" s="368"/>
      <c r="PRC15" s="368"/>
      <c r="PRD15" s="368"/>
      <c r="PRE15" s="368"/>
      <c r="PRF15" s="368"/>
      <c r="PRG15" s="368"/>
      <c r="PRH15" s="368"/>
      <c r="PRI15" s="368"/>
      <c r="PRJ15" s="368"/>
      <c r="PRK15" s="368"/>
      <c r="PRL15" s="368"/>
      <c r="PRM15" s="368"/>
      <c r="PRN15" s="368"/>
      <c r="PRO15" s="368"/>
      <c r="PRP15" s="368"/>
      <c r="PRQ15" s="368"/>
      <c r="PRR15" s="368"/>
      <c r="PRS15" s="368"/>
      <c r="PRT15" s="368"/>
      <c r="PRU15" s="368"/>
      <c r="PRV15" s="368"/>
      <c r="PRW15" s="368"/>
      <c r="PRX15" s="368"/>
      <c r="PRY15" s="368"/>
      <c r="PRZ15" s="368"/>
      <c r="PSA15" s="368"/>
      <c r="PSB15" s="368"/>
      <c r="PSC15" s="368"/>
      <c r="PSD15" s="368"/>
      <c r="PSE15" s="368"/>
      <c r="PSF15" s="368"/>
      <c r="PSG15" s="368"/>
      <c r="PSH15" s="368"/>
      <c r="PSI15" s="368"/>
      <c r="PSJ15" s="368"/>
      <c r="PSK15" s="368"/>
      <c r="PSL15" s="368"/>
      <c r="PSM15" s="368"/>
      <c r="PSN15" s="368"/>
      <c r="PSO15" s="368"/>
      <c r="PSP15" s="368"/>
      <c r="PSQ15" s="368"/>
      <c r="PSR15" s="368"/>
      <c r="PSS15" s="368"/>
      <c r="PST15" s="368"/>
      <c r="PSU15" s="368"/>
      <c r="PSV15" s="368"/>
      <c r="PSW15" s="368"/>
      <c r="PSX15" s="368"/>
      <c r="PSY15" s="368"/>
      <c r="PSZ15" s="368"/>
      <c r="PTA15" s="368"/>
      <c r="PTB15" s="368"/>
      <c r="PTC15" s="368"/>
      <c r="PTD15" s="368"/>
      <c r="PTE15" s="368"/>
      <c r="PTF15" s="368"/>
      <c r="PTG15" s="368"/>
      <c r="PTH15" s="368"/>
      <c r="PTI15" s="368"/>
      <c r="PTJ15" s="368"/>
      <c r="PTK15" s="368"/>
      <c r="PTL15" s="368"/>
      <c r="PTM15" s="368"/>
      <c r="PTN15" s="368"/>
      <c r="PTO15" s="368"/>
      <c r="PTP15" s="368"/>
      <c r="PTQ15" s="368"/>
      <c r="PTR15" s="368"/>
      <c r="PTS15" s="368"/>
      <c r="PTT15" s="368"/>
      <c r="PTU15" s="368"/>
      <c r="PTV15" s="368"/>
      <c r="PTW15" s="368"/>
      <c r="PTX15" s="368"/>
      <c r="PTY15" s="368"/>
      <c r="PTZ15" s="368"/>
      <c r="PUA15" s="368"/>
      <c r="PUB15" s="368"/>
      <c r="PUC15" s="368"/>
      <c r="PUD15" s="368"/>
      <c r="PUE15" s="368"/>
      <c r="PUF15" s="368"/>
      <c r="PUG15" s="368"/>
      <c r="PUH15" s="368"/>
      <c r="PUI15" s="368"/>
      <c r="PUJ15" s="368"/>
      <c r="PUK15" s="368"/>
      <c r="PUL15" s="368"/>
      <c r="PUM15" s="368"/>
      <c r="PUN15" s="368"/>
      <c r="PUO15" s="368"/>
      <c r="PUP15" s="368"/>
      <c r="PUQ15" s="368"/>
      <c r="PUR15" s="368"/>
      <c r="PUS15" s="368"/>
      <c r="PUT15" s="368"/>
      <c r="PUU15" s="368"/>
      <c r="PUV15" s="368"/>
      <c r="PUW15" s="368"/>
      <c r="PUX15" s="368"/>
      <c r="PUY15" s="368"/>
      <c r="PUZ15" s="368"/>
      <c r="PVA15" s="368"/>
      <c r="PVB15" s="368"/>
      <c r="PVC15" s="368"/>
      <c r="PVD15" s="368"/>
      <c r="PVE15" s="368"/>
      <c r="PVF15" s="368"/>
      <c r="PVG15" s="368"/>
      <c r="PVH15" s="368"/>
      <c r="PVI15" s="368"/>
      <c r="PVJ15" s="368"/>
      <c r="PVK15" s="368"/>
      <c r="PVL15" s="368"/>
      <c r="PVM15" s="368"/>
      <c r="PVN15" s="368"/>
      <c r="PVO15" s="368"/>
      <c r="PVP15" s="368"/>
      <c r="PVQ15" s="368"/>
      <c r="PVR15" s="368"/>
      <c r="PVS15" s="368"/>
      <c r="PVT15" s="368"/>
      <c r="PVU15" s="368"/>
      <c r="PVV15" s="368"/>
      <c r="PVW15" s="368"/>
      <c r="PVX15" s="368"/>
      <c r="PVY15" s="368"/>
      <c r="PVZ15" s="368"/>
      <c r="PWA15" s="368"/>
      <c r="PWB15" s="368"/>
      <c r="PWC15" s="368"/>
      <c r="PWD15" s="368"/>
      <c r="PWE15" s="368"/>
      <c r="PWF15" s="368"/>
      <c r="PWG15" s="368"/>
      <c r="PWH15" s="368"/>
      <c r="PWI15" s="368"/>
      <c r="PWJ15" s="368"/>
      <c r="PWK15" s="368"/>
      <c r="PWL15" s="368"/>
      <c r="PWM15" s="368"/>
      <c r="PWN15" s="368"/>
      <c r="PWO15" s="368"/>
      <c r="PWP15" s="368"/>
      <c r="PWQ15" s="368"/>
      <c r="PWR15" s="368"/>
      <c r="PWS15" s="368"/>
      <c r="PWT15" s="368"/>
      <c r="PWU15" s="368"/>
      <c r="PWV15" s="368"/>
      <c r="PWW15" s="368"/>
      <c r="PWX15" s="368"/>
      <c r="PWY15" s="368"/>
      <c r="PWZ15" s="368"/>
      <c r="PXA15" s="368"/>
      <c r="PXB15" s="368"/>
      <c r="PXC15" s="368"/>
      <c r="PXD15" s="368"/>
      <c r="PXE15" s="368"/>
      <c r="PXF15" s="368"/>
      <c r="PXG15" s="368"/>
      <c r="PXH15" s="368"/>
      <c r="PXI15" s="368"/>
      <c r="PXJ15" s="368"/>
      <c r="PXK15" s="368"/>
      <c r="PXL15" s="368"/>
      <c r="PXM15" s="368"/>
      <c r="PXN15" s="368"/>
      <c r="PXO15" s="368"/>
      <c r="PXP15" s="368"/>
      <c r="PXQ15" s="368"/>
      <c r="PXR15" s="368"/>
      <c r="PXS15" s="368"/>
      <c r="PXT15" s="368"/>
      <c r="PXU15" s="368"/>
      <c r="PXV15" s="368"/>
      <c r="PXW15" s="368"/>
      <c r="PXX15" s="368"/>
      <c r="PXY15" s="368"/>
      <c r="PXZ15" s="368"/>
      <c r="PYA15" s="368"/>
      <c r="PYB15" s="368"/>
      <c r="PYC15" s="368"/>
      <c r="PYD15" s="368"/>
      <c r="PYE15" s="368"/>
      <c r="PYF15" s="368"/>
      <c r="PYG15" s="368"/>
      <c r="PYH15" s="368"/>
      <c r="PYI15" s="368"/>
      <c r="PYJ15" s="368"/>
      <c r="PYK15" s="368"/>
      <c r="PYL15" s="368"/>
      <c r="PYM15" s="368"/>
      <c r="PYN15" s="368"/>
      <c r="PYO15" s="368"/>
      <c r="PYP15" s="368"/>
      <c r="PYQ15" s="368"/>
      <c r="PYR15" s="368"/>
      <c r="PYS15" s="368"/>
      <c r="PYT15" s="368"/>
      <c r="PYU15" s="368"/>
      <c r="PYV15" s="368"/>
      <c r="PYW15" s="368"/>
      <c r="PYX15" s="368"/>
      <c r="PYY15" s="368"/>
      <c r="PYZ15" s="368"/>
      <c r="PZA15" s="368"/>
      <c r="PZB15" s="368"/>
      <c r="PZC15" s="368"/>
      <c r="PZD15" s="368"/>
      <c r="PZE15" s="368"/>
      <c r="PZF15" s="368"/>
      <c r="PZG15" s="368"/>
      <c r="PZH15" s="368"/>
      <c r="PZI15" s="368"/>
      <c r="PZJ15" s="368"/>
      <c r="PZK15" s="368"/>
      <c r="PZL15" s="368"/>
      <c r="PZM15" s="368"/>
      <c r="PZN15" s="368"/>
      <c r="PZO15" s="368"/>
      <c r="PZP15" s="368"/>
      <c r="PZQ15" s="368"/>
      <c r="PZR15" s="368"/>
      <c r="PZS15" s="368"/>
      <c r="PZT15" s="368"/>
      <c r="PZU15" s="368"/>
      <c r="PZV15" s="368"/>
      <c r="PZW15" s="368"/>
      <c r="PZX15" s="368"/>
      <c r="PZY15" s="368"/>
      <c r="PZZ15" s="368"/>
      <c r="QAA15" s="368"/>
      <c r="QAB15" s="368"/>
      <c r="QAC15" s="368"/>
      <c r="QAD15" s="368"/>
      <c r="QAE15" s="368"/>
      <c r="QAF15" s="368"/>
      <c r="QAG15" s="368"/>
      <c r="QAH15" s="368"/>
      <c r="QAI15" s="368"/>
      <c r="QAJ15" s="368"/>
      <c r="QAK15" s="368"/>
      <c r="QAL15" s="368"/>
      <c r="QAM15" s="368"/>
      <c r="QAN15" s="368"/>
      <c r="QAO15" s="368"/>
      <c r="QAP15" s="368"/>
      <c r="QAQ15" s="368"/>
      <c r="QAR15" s="368"/>
      <c r="QAS15" s="368"/>
      <c r="QAT15" s="368"/>
      <c r="QAU15" s="368"/>
      <c r="QAV15" s="368"/>
      <c r="QAW15" s="368"/>
      <c r="QAX15" s="368"/>
      <c r="QAY15" s="368"/>
      <c r="QAZ15" s="368"/>
      <c r="QBA15" s="368"/>
      <c r="QBB15" s="368"/>
      <c r="QBC15" s="368"/>
      <c r="QBD15" s="368"/>
      <c r="QBE15" s="368"/>
      <c r="QBF15" s="368"/>
      <c r="QBG15" s="368"/>
      <c r="QBH15" s="368"/>
      <c r="QBI15" s="368"/>
      <c r="QBJ15" s="368"/>
      <c r="QBK15" s="368"/>
      <c r="QBL15" s="368"/>
      <c r="QBM15" s="368"/>
      <c r="QBN15" s="368"/>
      <c r="QBO15" s="368"/>
      <c r="QBP15" s="368"/>
      <c r="QBQ15" s="368"/>
      <c r="QBR15" s="368"/>
      <c r="QBS15" s="368"/>
      <c r="QBT15" s="368"/>
      <c r="QBU15" s="368"/>
      <c r="QBV15" s="368"/>
      <c r="QBW15" s="368"/>
      <c r="QBX15" s="368"/>
      <c r="QBY15" s="368"/>
      <c r="QBZ15" s="368"/>
      <c r="QCA15" s="368"/>
      <c r="QCB15" s="368"/>
      <c r="QCC15" s="368"/>
      <c r="QCD15" s="368"/>
      <c r="QCE15" s="368"/>
      <c r="QCF15" s="368"/>
      <c r="QCG15" s="368"/>
      <c r="QCH15" s="368"/>
      <c r="QCI15" s="368"/>
      <c r="QCJ15" s="368"/>
      <c r="QCK15" s="368"/>
      <c r="QCL15" s="368"/>
      <c r="QCM15" s="368"/>
      <c r="QCN15" s="368"/>
      <c r="QCO15" s="368"/>
      <c r="QCP15" s="368"/>
      <c r="QCQ15" s="368"/>
      <c r="QCR15" s="368"/>
      <c r="QCS15" s="368"/>
      <c r="QCT15" s="368"/>
      <c r="QCU15" s="368"/>
      <c r="QCV15" s="368"/>
      <c r="QCW15" s="368"/>
      <c r="QCX15" s="368"/>
      <c r="QCY15" s="368"/>
      <c r="QCZ15" s="368"/>
      <c r="QDA15" s="368"/>
      <c r="QDB15" s="368"/>
      <c r="QDC15" s="368"/>
      <c r="QDD15" s="368"/>
      <c r="QDE15" s="368"/>
      <c r="QDF15" s="368"/>
      <c r="QDG15" s="368"/>
      <c r="QDH15" s="368"/>
      <c r="QDI15" s="368"/>
      <c r="QDJ15" s="368"/>
      <c r="QDK15" s="368"/>
      <c r="QDL15" s="368"/>
      <c r="QDM15" s="368"/>
      <c r="QDN15" s="368"/>
      <c r="QDO15" s="368"/>
      <c r="QDP15" s="368"/>
      <c r="QDQ15" s="368"/>
      <c r="QDR15" s="368"/>
      <c r="QDS15" s="368"/>
      <c r="QDT15" s="368"/>
      <c r="QDU15" s="368"/>
      <c r="QDV15" s="368"/>
      <c r="QDW15" s="368"/>
      <c r="QDX15" s="368"/>
      <c r="QDY15" s="368"/>
      <c r="QDZ15" s="368"/>
      <c r="QEA15" s="368"/>
      <c r="QEB15" s="368"/>
      <c r="QEC15" s="368"/>
      <c r="QED15" s="368"/>
      <c r="QEE15" s="368"/>
      <c r="QEF15" s="368"/>
      <c r="QEG15" s="368"/>
      <c r="QEH15" s="368"/>
      <c r="QEI15" s="368"/>
      <c r="QEJ15" s="368"/>
      <c r="QEK15" s="368"/>
      <c r="QEL15" s="368"/>
      <c r="QEM15" s="368"/>
      <c r="QEN15" s="368"/>
      <c r="QEO15" s="368"/>
      <c r="QEP15" s="368"/>
      <c r="QEQ15" s="368"/>
      <c r="QER15" s="368"/>
      <c r="QES15" s="368"/>
      <c r="QET15" s="368"/>
      <c r="QEU15" s="368"/>
      <c r="QEV15" s="368"/>
      <c r="QEW15" s="368"/>
      <c r="QEX15" s="368"/>
      <c r="QEY15" s="368"/>
      <c r="QEZ15" s="368"/>
      <c r="QFA15" s="368"/>
      <c r="QFB15" s="368"/>
      <c r="QFC15" s="368"/>
      <c r="QFD15" s="368"/>
      <c r="QFE15" s="368"/>
      <c r="QFF15" s="368"/>
      <c r="QFG15" s="368"/>
      <c r="QFH15" s="368"/>
      <c r="QFI15" s="368"/>
      <c r="QFJ15" s="368"/>
      <c r="QFK15" s="368"/>
      <c r="QFL15" s="368"/>
      <c r="QFM15" s="368"/>
      <c r="QFN15" s="368"/>
      <c r="QFO15" s="368"/>
      <c r="QFP15" s="368"/>
      <c r="QFQ15" s="368"/>
      <c r="QFR15" s="368"/>
      <c r="QFS15" s="368"/>
      <c r="QFT15" s="368"/>
      <c r="QFU15" s="368"/>
      <c r="QFV15" s="368"/>
      <c r="QFW15" s="368"/>
      <c r="QFX15" s="368"/>
      <c r="QFY15" s="368"/>
      <c r="QFZ15" s="368"/>
      <c r="QGA15" s="368"/>
      <c r="QGB15" s="368"/>
      <c r="QGC15" s="368"/>
      <c r="QGD15" s="368"/>
      <c r="QGE15" s="368"/>
      <c r="QGF15" s="368"/>
      <c r="QGG15" s="368"/>
      <c r="QGH15" s="368"/>
      <c r="QGI15" s="368"/>
      <c r="QGJ15" s="368"/>
      <c r="QGK15" s="368"/>
      <c r="QGL15" s="368"/>
      <c r="QGM15" s="368"/>
      <c r="QGN15" s="368"/>
      <c r="QGO15" s="368"/>
      <c r="QGP15" s="368"/>
      <c r="QGQ15" s="368"/>
      <c r="QGR15" s="368"/>
      <c r="QGS15" s="368"/>
      <c r="QGT15" s="368"/>
      <c r="QGU15" s="368"/>
      <c r="QGV15" s="368"/>
      <c r="QGW15" s="368"/>
      <c r="QGX15" s="368"/>
      <c r="QGY15" s="368"/>
      <c r="QGZ15" s="368"/>
      <c r="QHA15" s="368"/>
      <c r="QHB15" s="368"/>
      <c r="QHC15" s="368"/>
      <c r="QHD15" s="368"/>
      <c r="QHE15" s="368"/>
      <c r="QHF15" s="368"/>
      <c r="QHG15" s="368"/>
      <c r="QHH15" s="368"/>
      <c r="QHI15" s="368"/>
      <c r="QHJ15" s="368"/>
      <c r="QHK15" s="368"/>
      <c r="QHL15" s="368"/>
      <c r="QHM15" s="368"/>
      <c r="QHN15" s="368"/>
      <c r="QHO15" s="368"/>
      <c r="QHP15" s="368"/>
      <c r="QHQ15" s="368"/>
      <c r="QHR15" s="368"/>
      <c r="QHS15" s="368"/>
      <c r="QHT15" s="368"/>
      <c r="QHU15" s="368"/>
      <c r="QHV15" s="368"/>
      <c r="QHW15" s="368"/>
      <c r="QHX15" s="368"/>
      <c r="QHY15" s="368"/>
      <c r="QHZ15" s="368"/>
      <c r="QIA15" s="368"/>
      <c r="QIB15" s="368"/>
      <c r="QIC15" s="368"/>
      <c r="QID15" s="368"/>
      <c r="QIE15" s="368"/>
      <c r="QIF15" s="368"/>
      <c r="QIG15" s="368"/>
      <c r="QIH15" s="368"/>
      <c r="QII15" s="368"/>
      <c r="QIJ15" s="368"/>
      <c r="QIK15" s="368"/>
      <c r="QIL15" s="368"/>
      <c r="QIM15" s="368"/>
      <c r="QIN15" s="368"/>
      <c r="QIO15" s="368"/>
      <c r="QIP15" s="368"/>
      <c r="QIQ15" s="368"/>
      <c r="QIR15" s="368"/>
      <c r="QIS15" s="368"/>
      <c r="QIT15" s="368"/>
      <c r="QIU15" s="368"/>
      <c r="QIV15" s="368"/>
      <c r="QIW15" s="368"/>
      <c r="QIX15" s="368"/>
      <c r="QIY15" s="368"/>
      <c r="QIZ15" s="368"/>
      <c r="QJA15" s="368"/>
      <c r="QJB15" s="368"/>
      <c r="QJC15" s="368"/>
      <c r="QJD15" s="368"/>
      <c r="QJE15" s="368"/>
      <c r="QJF15" s="368"/>
      <c r="QJG15" s="368"/>
      <c r="QJH15" s="368"/>
      <c r="QJI15" s="368"/>
      <c r="QJJ15" s="368"/>
      <c r="QJK15" s="368"/>
      <c r="QJL15" s="368"/>
      <c r="QJM15" s="368"/>
      <c r="QJN15" s="368"/>
      <c r="QJO15" s="368"/>
      <c r="QJP15" s="368"/>
      <c r="QJQ15" s="368"/>
      <c r="QJR15" s="368"/>
      <c r="QJS15" s="368"/>
      <c r="QJT15" s="368"/>
      <c r="QJU15" s="368"/>
      <c r="QJV15" s="368"/>
      <c r="QJW15" s="368"/>
      <c r="QJX15" s="368"/>
      <c r="QJY15" s="368"/>
      <c r="QJZ15" s="368"/>
      <c r="QKA15" s="368"/>
      <c r="QKB15" s="368"/>
      <c r="QKC15" s="368"/>
      <c r="QKD15" s="368"/>
      <c r="QKE15" s="368"/>
      <c r="QKF15" s="368"/>
      <c r="QKG15" s="368"/>
      <c r="QKH15" s="368"/>
      <c r="QKI15" s="368"/>
      <c r="QKJ15" s="368"/>
      <c r="QKK15" s="368"/>
      <c r="QKL15" s="368"/>
      <c r="QKM15" s="368"/>
      <c r="QKN15" s="368"/>
      <c r="QKO15" s="368"/>
      <c r="QKP15" s="368"/>
      <c r="QKQ15" s="368"/>
      <c r="QKR15" s="368"/>
      <c r="QKS15" s="368"/>
      <c r="QKT15" s="368"/>
      <c r="QKU15" s="368"/>
      <c r="QKV15" s="368"/>
      <c r="QKW15" s="368"/>
      <c r="QKX15" s="368"/>
      <c r="QKY15" s="368"/>
      <c r="QKZ15" s="368"/>
      <c r="QLA15" s="368"/>
      <c r="QLB15" s="368"/>
      <c r="QLC15" s="368"/>
      <c r="QLD15" s="368"/>
      <c r="QLE15" s="368"/>
      <c r="QLF15" s="368"/>
      <c r="QLG15" s="368"/>
      <c r="QLH15" s="368"/>
      <c r="QLI15" s="368"/>
      <c r="QLJ15" s="368"/>
      <c r="QLK15" s="368"/>
      <c r="QLL15" s="368"/>
      <c r="QLM15" s="368"/>
      <c r="QLN15" s="368"/>
      <c r="QLO15" s="368"/>
      <c r="QLP15" s="368"/>
      <c r="QLQ15" s="368"/>
      <c r="QLR15" s="368"/>
      <c r="QLS15" s="368"/>
      <c r="QLT15" s="368"/>
      <c r="QLU15" s="368"/>
      <c r="QLV15" s="368"/>
      <c r="QLW15" s="368"/>
      <c r="QLX15" s="368"/>
      <c r="QLY15" s="368"/>
      <c r="QLZ15" s="368"/>
      <c r="QMA15" s="368"/>
      <c r="QMB15" s="368"/>
      <c r="QMC15" s="368"/>
      <c r="QMD15" s="368"/>
      <c r="QME15" s="368"/>
      <c r="QMF15" s="368"/>
      <c r="QMG15" s="368"/>
      <c r="QMH15" s="368"/>
      <c r="QMI15" s="368"/>
      <c r="QMJ15" s="368"/>
      <c r="QMK15" s="368"/>
      <c r="QML15" s="368"/>
      <c r="QMM15" s="368"/>
      <c r="QMN15" s="368"/>
      <c r="QMO15" s="368"/>
      <c r="QMP15" s="368"/>
      <c r="QMQ15" s="368"/>
      <c r="QMR15" s="368"/>
      <c r="QMS15" s="368"/>
      <c r="QMT15" s="368"/>
      <c r="QMU15" s="368"/>
      <c r="QMV15" s="368"/>
      <c r="QMW15" s="368"/>
      <c r="QMX15" s="368"/>
      <c r="QMY15" s="368"/>
      <c r="QMZ15" s="368"/>
      <c r="QNA15" s="368"/>
      <c r="QNB15" s="368"/>
      <c r="QNC15" s="368"/>
      <c r="QND15" s="368"/>
      <c r="QNE15" s="368"/>
      <c r="QNF15" s="368"/>
      <c r="QNG15" s="368"/>
      <c r="QNH15" s="368"/>
      <c r="QNI15" s="368"/>
      <c r="QNJ15" s="368"/>
      <c r="QNK15" s="368"/>
      <c r="QNL15" s="368"/>
      <c r="QNM15" s="368"/>
      <c r="QNN15" s="368"/>
      <c r="QNO15" s="368"/>
      <c r="QNP15" s="368"/>
      <c r="QNQ15" s="368"/>
      <c r="QNR15" s="368"/>
      <c r="QNS15" s="368"/>
      <c r="QNT15" s="368"/>
      <c r="QNU15" s="368"/>
      <c r="QNV15" s="368"/>
      <c r="QNW15" s="368"/>
      <c r="QNX15" s="368"/>
      <c r="QNY15" s="368"/>
      <c r="QNZ15" s="368"/>
      <c r="QOA15" s="368"/>
      <c r="QOB15" s="368"/>
      <c r="QOC15" s="368"/>
      <c r="QOD15" s="368"/>
      <c r="QOE15" s="368"/>
      <c r="QOF15" s="368"/>
      <c r="QOG15" s="368"/>
      <c r="QOH15" s="368"/>
      <c r="QOI15" s="368"/>
      <c r="QOJ15" s="368"/>
      <c r="QOK15" s="368"/>
      <c r="QOL15" s="368"/>
      <c r="QOM15" s="368"/>
      <c r="QON15" s="368"/>
      <c r="QOO15" s="368"/>
      <c r="QOP15" s="368"/>
      <c r="QOQ15" s="368"/>
      <c r="QOR15" s="368"/>
      <c r="QOS15" s="368"/>
      <c r="QOT15" s="368"/>
      <c r="QOU15" s="368"/>
      <c r="QOV15" s="368"/>
      <c r="QOW15" s="368"/>
      <c r="QOX15" s="368"/>
      <c r="QOY15" s="368"/>
      <c r="QOZ15" s="368"/>
      <c r="QPA15" s="368"/>
      <c r="QPB15" s="368"/>
      <c r="QPC15" s="368"/>
      <c r="QPD15" s="368"/>
      <c r="QPE15" s="368"/>
      <c r="QPF15" s="368"/>
      <c r="QPG15" s="368"/>
      <c r="QPH15" s="368"/>
      <c r="QPI15" s="368"/>
      <c r="QPJ15" s="368"/>
      <c r="QPK15" s="368"/>
      <c r="QPL15" s="368"/>
      <c r="QPM15" s="368"/>
      <c r="QPN15" s="368"/>
      <c r="QPO15" s="368"/>
      <c r="QPP15" s="368"/>
      <c r="QPQ15" s="368"/>
      <c r="QPR15" s="368"/>
      <c r="QPS15" s="368"/>
      <c r="QPT15" s="368"/>
      <c r="QPU15" s="368"/>
      <c r="QPV15" s="368"/>
      <c r="QPW15" s="368"/>
      <c r="QPX15" s="368"/>
      <c r="QPY15" s="368"/>
      <c r="QPZ15" s="368"/>
      <c r="QQA15" s="368"/>
      <c r="QQB15" s="368"/>
      <c r="QQC15" s="368"/>
      <c r="QQD15" s="368"/>
      <c r="QQE15" s="368"/>
      <c r="QQF15" s="368"/>
      <c r="QQG15" s="368"/>
      <c r="QQH15" s="368"/>
      <c r="QQI15" s="368"/>
      <c r="QQJ15" s="368"/>
      <c r="QQK15" s="368"/>
      <c r="QQL15" s="368"/>
      <c r="QQM15" s="368"/>
      <c r="QQN15" s="368"/>
      <c r="QQO15" s="368"/>
      <c r="QQP15" s="368"/>
      <c r="QQQ15" s="368"/>
      <c r="QQR15" s="368"/>
      <c r="QQS15" s="368"/>
      <c r="QQT15" s="368"/>
      <c r="QQU15" s="368"/>
      <c r="QQV15" s="368"/>
      <c r="QQW15" s="368"/>
      <c r="QQX15" s="368"/>
      <c r="QQY15" s="368"/>
      <c r="QQZ15" s="368"/>
      <c r="QRA15" s="368"/>
      <c r="QRB15" s="368"/>
      <c r="QRC15" s="368"/>
      <c r="QRD15" s="368"/>
      <c r="QRE15" s="368"/>
      <c r="QRF15" s="368"/>
      <c r="QRG15" s="368"/>
      <c r="QRH15" s="368"/>
      <c r="QRI15" s="368"/>
      <c r="QRJ15" s="368"/>
      <c r="QRK15" s="368"/>
      <c r="QRL15" s="368"/>
      <c r="QRM15" s="368"/>
      <c r="QRN15" s="368"/>
      <c r="QRO15" s="368"/>
      <c r="QRP15" s="368"/>
      <c r="QRQ15" s="368"/>
      <c r="QRR15" s="368"/>
      <c r="QRS15" s="368"/>
      <c r="QRT15" s="368"/>
      <c r="QRU15" s="368"/>
      <c r="QRV15" s="368"/>
      <c r="QRW15" s="368"/>
      <c r="QRX15" s="368"/>
      <c r="QRY15" s="368"/>
      <c r="QRZ15" s="368"/>
      <c r="QSA15" s="368"/>
      <c r="QSB15" s="368"/>
      <c r="QSC15" s="368"/>
      <c r="QSD15" s="368"/>
      <c r="QSE15" s="368"/>
      <c r="QSF15" s="368"/>
      <c r="QSG15" s="368"/>
      <c r="QSH15" s="368"/>
      <c r="QSI15" s="368"/>
      <c r="QSJ15" s="368"/>
      <c r="QSK15" s="368"/>
      <c r="QSL15" s="368"/>
      <c r="QSM15" s="368"/>
      <c r="QSN15" s="368"/>
      <c r="QSO15" s="368"/>
      <c r="QSP15" s="368"/>
      <c r="QSQ15" s="368"/>
      <c r="QSR15" s="368"/>
      <c r="QSS15" s="368"/>
      <c r="QST15" s="368"/>
      <c r="QSU15" s="368"/>
      <c r="QSV15" s="368"/>
      <c r="QSW15" s="368"/>
      <c r="QSX15" s="368"/>
      <c r="QSY15" s="368"/>
      <c r="QSZ15" s="368"/>
      <c r="QTA15" s="368"/>
      <c r="QTB15" s="368"/>
      <c r="QTC15" s="368"/>
      <c r="QTD15" s="368"/>
      <c r="QTE15" s="368"/>
      <c r="QTF15" s="368"/>
      <c r="QTG15" s="368"/>
      <c r="QTH15" s="368"/>
      <c r="QTI15" s="368"/>
      <c r="QTJ15" s="368"/>
      <c r="QTK15" s="368"/>
      <c r="QTL15" s="368"/>
      <c r="QTM15" s="368"/>
      <c r="QTN15" s="368"/>
      <c r="QTO15" s="368"/>
      <c r="QTP15" s="368"/>
      <c r="QTQ15" s="368"/>
      <c r="QTR15" s="368"/>
      <c r="QTS15" s="368"/>
      <c r="QTT15" s="368"/>
      <c r="QTU15" s="368"/>
      <c r="QTV15" s="368"/>
      <c r="QTW15" s="368"/>
      <c r="QTX15" s="368"/>
      <c r="QTY15" s="368"/>
      <c r="QTZ15" s="368"/>
      <c r="QUA15" s="368"/>
      <c r="QUB15" s="368"/>
      <c r="QUC15" s="368"/>
      <c r="QUD15" s="368"/>
      <c r="QUE15" s="368"/>
      <c r="QUF15" s="368"/>
      <c r="QUG15" s="368"/>
      <c r="QUH15" s="368"/>
      <c r="QUI15" s="368"/>
      <c r="QUJ15" s="368"/>
      <c r="QUK15" s="368"/>
      <c r="QUL15" s="368"/>
      <c r="QUM15" s="368"/>
      <c r="QUN15" s="368"/>
      <c r="QUO15" s="368"/>
      <c r="QUP15" s="368"/>
      <c r="QUQ15" s="368"/>
      <c r="QUR15" s="368"/>
      <c r="QUS15" s="368"/>
      <c r="QUT15" s="368"/>
      <c r="QUU15" s="368"/>
      <c r="QUV15" s="368"/>
      <c r="QUW15" s="368"/>
      <c r="QUX15" s="368"/>
      <c r="QUY15" s="368"/>
      <c r="QUZ15" s="368"/>
      <c r="QVA15" s="368"/>
      <c r="QVB15" s="368"/>
      <c r="QVC15" s="368"/>
      <c r="QVD15" s="368"/>
      <c r="QVE15" s="368"/>
      <c r="QVF15" s="368"/>
      <c r="QVG15" s="368"/>
      <c r="QVH15" s="368"/>
      <c r="QVI15" s="368"/>
      <c r="QVJ15" s="368"/>
      <c r="QVK15" s="368"/>
      <c r="QVL15" s="368"/>
      <c r="QVM15" s="368"/>
      <c r="QVN15" s="368"/>
      <c r="QVO15" s="368"/>
      <c r="QVP15" s="368"/>
      <c r="QVQ15" s="368"/>
      <c r="QVR15" s="368"/>
      <c r="QVS15" s="368"/>
      <c r="QVT15" s="368"/>
      <c r="QVU15" s="368"/>
      <c r="QVV15" s="368"/>
      <c r="QVW15" s="368"/>
      <c r="QVX15" s="368"/>
      <c r="QVY15" s="368"/>
      <c r="QVZ15" s="368"/>
      <c r="QWA15" s="368"/>
      <c r="QWB15" s="368"/>
      <c r="QWC15" s="368"/>
      <c r="QWD15" s="368"/>
      <c r="QWE15" s="368"/>
      <c r="QWF15" s="368"/>
      <c r="QWG15" s="368"/>
      <c r="QWH15" s="368"/>
      <c r="QWI15" s="368"/>
      <c r="QWJ15" s="368"/>
      <c r="QWK15" s="368"/>
      <c r="QWL15" s="368"/>
      <c r="QWM15" s="368"/>
      <c r="QWN15" s="368"/>
      <c r="QWO15" s="368"/>
      <c r="QWP15" s="368"/>
      <c r="QWQ15" s="368"/>
      <c r="QWR15" s="368"/>
      <c r="QWS15" s="368"/>
      <c r="QWT15" s="368"/>
      <c r="QWU15" s="368"/>
      <c r="QWV15" s="368"/>
      <c r="QWW15" s="368"/>
      <c r="QWX15" s="368"/>
      <c r="QWY15" s="368"/>
      <c r="QWZ15" s="368"/>
      <c r="QXA15" s="368"/>
      <c r="QXB15" s="368"/>
      <c r="QXC15" s="368"/>
      <c r="QXD15" s="368"/>
      <c r="QXE15" s="368"/>
      <c r="QXF15" s="368"/>
      <c r="QXG15" s="368"/>
      <c r="QXH15" s="368"/>
      <c r="QXI15" s="368"/>
      <c r="QXJ15" s="368"/>
      <c r="QXK15" s="368"/>
      <c r="QXL15" s="368"/>
      <c r="QXM15" s="368"/>
      <c r="QXN15" s="368"/>
      <c r="QXO15" s="368"/>
      <c r="QXP15" s="368"/>
      <c r="QXQ15" s="368"/>
      <c r="QXR15" s="368"/>
      <c r="QXS15" s="368"/>
      <c r="QXT15" s="368"/>
      <c r="QXU15" s="368"/>
      <c r="QXV15" s="368"/>
      <c r="QXW15" s="368"/>
      <c r="QXX15" s="368"/>
      <c r="QXY15" s="368"/>
      <c r="QXZ15" s="368"/>
      <c r="QYA15" s="368"/>
      <c r="QYB15" s="368"/>
      <c r="QYC15" s="368"/>
      <c r="QYD15" s="368"/>
      <c r="QYE15" s="368"/>
      <c r="QYF15" s="368"/>
      <c r="QYG15" s="368"/>
      <c r="QYH15" s="368"/>
      <c r="QYI15" s="368"/>
      <c r="QYJ15" s="368"/>
      <c r="QYK15" s="368"/>
      <c r="QYL15" s="368"/>
      <c r="QYM15" s="368"/>
      <c r="QYN15" s="368"/>
      <c r="QYO15" s="368"/>
      <c r="QYP15" s="368"/>
      <c r="QYQ15" s="368"/>
      <c r="QYR15" s="368"/>
      <c r="QYS15" s="368"/>
      <c r="QYT15" s="368"/>
      <c r="QYU15" s="368"/>
      <c r="QYV15" s="368"/>
      <c r="QYW15" s="368"/>
      <c r="QYX15" s="368"/>
      <c r="QYY15" s="368"/>
      <c r="QYZ15" s="368"/>
      <c r="QZA15" s="368"/>
      <c r="QZB15" s="368"/>
      <c r="QZC15" s="368"/>
      <c r="QZD15" s="368"/>
      <c r="QZE15" s="368"/>
      <c r="QZF15" s="368"/>
      <c r="QZG15" s="368"/>
      <c r="QZH15" s="368"/>
      <c r="QZI15" s="368"/>
      <c r="QZJ15" s="368"/>
      <c r="QZK15" s="368"/>
      <c r="QZL15" s="368"/>
      <c r="QZM15" s="368"/>
      <c r="QZN15" s="368"/>
      <c r="QZO15" s="368"/>
      <c r="QZP15" s="368"/>
      <c r="QZQ15" s="368"/>
      <c r="QZR15" s="368"/>
      <c r="QZS15" s="368"/>
      <c r="QZT15" s="368"/>
      <c r="QZU15" s="368"/>
      <c r="QZV15" s="368"/>
      <c r="QZW15" s="368"/>
      <c r="QZX15" s="368"/>
      <c r="QZY15" s="368"/>
      <c r="QZZ15" s="368"/>
      <c r="RAA15" s="368"/>
      <c r="RAB15" s="368"/>
      <c r="RAC15" s="368"/>
      <c r="RAD15" s="368"/>
      <c r="RAE15" s="368"/>
      <c r="RAF15" s="368"/>
      <c r="RAG15" s="368"/>
      <c r="RAH15" s="368"/>
      <c r="RAI15" s="368"/>
      <c r="RAJ15" s="368"/>
      <c r="RAK15" s="368"/>
      <c r="RAL15" s="368"/>
      <c r="RAM15" s="368"/>
      <c r="RAN15" s="368"/>
      <c r="RAO15" s="368"/>
      <c r="RAP15" s="368"/>
      <c r="RAQ15" s="368"/>
      <c r="RAR15" s="368"/>
      <c r="RAS15" s="368"/>
      <c r="RAT15" s="368"/>
      <c r="RAU15" s="368"/>
      <c r="RAV15" s="368"/>
      <c r="RAW15" s="368"/>
      <c r="RAX15" s="368"/>
      <c r="RAY15" s="368"/>
      <c r="RAZ15" s="368"/>
      <c r="RBA15" s="368"/>
      <c r="RBB15" s="368"/>
      <c r="RBC15" s="368"/>
      <c r="RBD15" s="368"/>
      <c r="RBE15" s="368"/>
      <c r="RBF15" s="368"/>
      <c r="RBG15" s="368"/>
      <c r="RBH15" s="368"/>
      <c r="RBI15" s="368"/>
      <c r="RBJ15" s="368"/>
      <c r="RBK15" s="368"/>
      <c r="RBL15" s="368"/>
      <c r="RBM15" s="368"/>
      <c r="RBN15" s="368"/>
      <c r="RBO15" s="368"/>
      <c r="RBP15" s="368"/>
      <c r="RBQ15" s="368"/>
      <c r="RBR15" s="368"/>
      <c r="RBS15" s="368"/>
      <c r="RBT15" s="368"/>
      <c r="RBU15" s="368"/>
      <c r="RBV15" s="368"/>
      <c r="RBW15" s="368"/>
      <c r="RBX15" s="368"/>
      <c r="RBY15" s="368"/>
      <c r="RBZ15" s="368"/>
      <c r="RCA15" s="368"/>
      <c r="RCB15" s="368"/>
      <c r="RCC15" s="368"/>
      <c r="RCD15" s="368"/>
      <c r="RCE15" s="368"/>
      <c r="RCF15" s="368"/>
      <c r="RCG15" s="368"/>
      <c r="RCH15" s="368"/>
      <c r="RCI15" s="368"/>
      <c r="RCJ15" s="368"/>
      <c r="RCK15" s="368"/>
      <c r="RCL15" s="368"/>
      <c r="RCM15" s="368"/>
      <c r="RCN15" s="368"/>
      <c r="RCO15" s="368"/>
      <c r="RCP15" s="368"/>
      <c r="RCQ15" s="368"/>
      <c r="RCR15" s="368"/>
      <c r="RCS15" s="368"/>
      <c r="RCT15" s="368"/>
      <c r="RCU15" s="368"/>
      <c r="RCV15" s="368"/>
      <c r="RCW15" s="368"/>
      <c r="RCX15" s="368"/>
      <c r="RCY15" s="368"/>
      <c r="RCZ15" s="368"/>
      <c r="RDA15" s="368"/>
      <c r="RDB15" s="368"/>
      <c r="RDC15" s="368"/>
      <c r="RDD15" s="368"/>
      <c r="RDE15" s="368"/>
      <c r="RDF15" s="368"/>
      <c r="RDG15" s="368"/>
      <c r="RDH15" s="368"/>
      <c r="RDI15" s="368"/>
      <c r="RDJ15" s="368"/>
      <c r="RDK15" s="368"/>
      <c r="RDL15" s="368"/>
      <c r="RDM15" s="368"/>
      <c r="RDN15" s="368"/>
      <c r="RDO15" s="368"/>
      <c r="RDP15" s="368"/>
      <c r="RDQ15" s="368"/>
      <c r="RDR15" s="368"/>
      <c r="RDS15" s="368"/>
      <c r="RDT15" s="368"/>
      <c r="RDU15" s="368"/>
      <c r="RDV15" s="368"/>
      <c r="RDW15" s="368"/>
      <c r="RDX15" s="368"/>
      <c r="RDY15" s="368"/>
      <c r="RDZ15" s="368"/>
      <c r="REA15" s="368"/>
      <c r="REB15" s="368"/>
      <c r="REC15" s="368"/>
      <c r="RED15" s="368"/>
      <c r="REE15" s="368"/>
      <c r="REF15" s="368"/>
      <c r="REG15" s="368"/>
      <c r="REH15" s="368"/>
      <c r="REI15" s="368"/>
      <c r="REJ15" s="368"/>
      <c r="REK15" s="368"/>
      <c r="REL15" s="368"/>
      <c r="REM15" s="368"/>
      <c r="REN15" s="368"/>
      <c r="REO15" s="368"/>
      <c r="REP15" s="368"/>
      <c r="REQ15" s="368"/>
      <c r="RER15" s="368"/>
      <c r="RES15" s="368"/>
      <c r="RET15" s="368"/>
      <c r="REU15" s="368"/>
      <c r="REV15" s="368"/>
      <c r="REW15" s="368"/>
      <c r="REX15" s="368"/>
      <c r="REY15" s="368"/>
      <c r="REZ15" s="368"/>
      <c r="RFA15" s="368"/>
      <c r="RFB15" s="368"/>
      <c r="RFC15" s="368"/>
      <c r="RFD15" s="368"/>
      <c r="RFE15" s="368"/>
      <c r="RFF15" s="368"/>
      <c r="RFG15" s="368"/>
      <c r="RFH15" s="368"/>
      <c r="RFI15" s="368"/>
      <c r="RFJ15" s="368"/>
      <c r="RFK15" s="368"/>
      <c r="RFL15" s="368"/>
      <c r="RFM15" s="368"/>
      <c r="RFN15" s="368"/>
      <c r="RFO15" s="368"/>
      <c r="RFP15" s="368"/>
      <c r="RFQ15" s="368"/>
      <c r="RFR15" s="368"/>
      <c r="RFS15" s="368"/>
      <c r="RFT15" s="368"/>
      <c r="RFU15" s="368"/>
      <c r="RFV15" s="368"/>
      <c r="RFW15" s="368"/>
      <c r="RFX15" s="368"/>
      <c r="RFY15" s="368"/>
      <c r="RFZ15" s="368"/>
      <c r="RGA15" s="368"/>
      <c r="RGB15" s="368"/>
      <c r="RGC15" s="368"/>
      <c r="RGD15" s="368"/>
      <c r="RGE15" s="368"/>
      <c r="RGF15" s="368"/>
      <c r="RGG15" s="368"/>
      <c r="RGH15" s="368"/>
      <c r="RGI15" s="368"/>
      <c r="RGJ15" s="368"/>
      <c r="RGK15" s="368"/>
      <c r="RGL15" s="368"/>
      <c r="RGM15" s="368"/>
      <c r="RGN15" s="368"/>
      <c r="RGO15" s="368"/>
      <c r="RGP15" s="368"/>
      <c r="RGQ15" s="368"/>
      <c r="RGR15" s="368"/>
      <c r="RGS15" s="368"/>
      <c r="RGT15" s="368"/>
      <c r="RGU15" s="368"/>
      <c r="RGV15" s="368"/>
      <c r="RGW15" s="368"/>
      <c r="RGX15" s="368"/>
      <c r="RGY15" s="368"/>
      <c r="RGZ15" s="368"/>
      <c r="RHA15" s="368"/>
      <c r="RHB15" s="368"/>
      <c r="RHC15" s="368"/>
      <c r="RHD15" s="368"/>
      <c r="RHE15" s="368"/>
      <c r="RHF15" s="368"/>
      <c r="RHG15" s="368"/>
      <c r="RHH15" s="368"/>
      <c r="RHI15" s="368"/>
      <c r="RHJ15" s="368"/>
      <c r="RHK15" s="368"/>
      <c r="RHL15" s="368"/>
      <c r="RHM15" s="368"/>
      <c r="RHN15" s="368"/>
      <c r="RHO15" s="368"/>
      <c r="RHP15" s="368"/>
      <c r="RHQ15" s="368"/>
      <c r="RHR15" s="368"/>
      <c r="RHS15" s="368"/>
      <c r="RHT15" s="368"/>
      <c r="RHU15" s="368"/>
      <c r="RHV15" s="368"/>
      <c r="RHW15" s="368"/>
      <c r="RHX15" s="368"/>
      <c r="RHY15" s="368"/>
      <c r="RHZ15" s="368"/>
      <c r="RIA15" s="368"/>
      <c r="RIB15" s="368"/>
      <c r="RIC15" s="368"/>
      <c r="RID15" s="368"/>
      <c r="RIE15" s="368"/>
      <c r="RIF15" s="368"/>
      <c r="RIG15" s="368"/>
      <c r="RIH15" s="368"/>
      <c r="RII15" s="368"/>
      <c r="RIJ15" s="368"/>
      <c r="RIK15" s="368"/>
      <c r="RIL15" s="368"/>
      <c r="RIM15" s="368"/>
      <c r="RIN15" s="368"/>
      <c r="RIO15" s="368"/>
      <c r="RIP15" s="368"/>
      <c r="RIQ15" s="368"/>
      <c r="RIR15" s="368"/>
      <c r="RIS15" s="368"/>
      <c r="RIT15" s="368"/>
      <c r="RIU15" s="368"/>
      <c r="RIV15" s="368"/>
      <c r="RIW15" s="368"/>
      <c r="RIX15" s="368"/>
      <c r="RIY15" s="368"/>
      <c r="RIZ15" s="368"/>
      <c r="RJA15" s="368"/>
      <c r="RJB15" s="368"/>
      <c r="RJC15" s="368"/>
      <c r="RJD15" s="368"/>
      <c r="RJE15" s="368"/>
      <c r="RJF15" s="368"/>
      <c r="RJG15" s="368"/>
      <c r="RJH15" s="368"/>
      <c r="RJI15" s="368"/>
      <c r="RJJ15" s="368"/>
      <c r="RJK15" s="368"/>
      <c r="RJL15" s="368"/>
      <c r="RJM15" s="368"/>
      <c r="RJN15" s="368"/>
      <c r="RJO15" s="368"/>
      <c r="RJP15" s="368"/>
      <c r="RJQ15" s="368"/>
      <c r="RJR15" s="368"/>
      <c r="RJS15" s="368"/>
      <c r="RJT15" s="368"/>
      <c r="RJU15" s="368"/>
      <c r="RJV15" s="368"/>
      <c r="RJW15" s="368"/>
      <c r="RJX15" s="368"/>
      <c r="RJY15" s="368"/>
      <c r="RJZ15" s="368"/>
      <c r="RKA15" s="368"/>
      <c r="RKB15" s="368"/>
      <c r="RKC15" s="368"/>
      <c r="RKD15" s="368"/>
      <c r="RKE15" s="368"/>
      <c r="RKF15" s="368"/>
      <c r="RKG15" s="368"/>
      <c r="RKH15" s="368"/>
      <c r="RKI15" s="368"/>
      <c r="RKJ15" s="368"/>
      <c r="RKK15" s="368"/>
      <c r="RKL15" s="368"/>
      <c r="RKM15" s="368"/>
      <c r="RKN15" s="368"/>
      <c r="RKO15" s="368"/>
      <c r="RKP15" s="368"/>
      <c r="RKQ15" s="368"/>
      <c r="RKR15" s="368"/>
      <c r="RKS15" s="368"/>
      <c r="RKT15" s="368"/>
      <c r="RKU15" s="368"/>
      <c r="RKV15" s="368"/>
      <c r="RKW15" s="368"/>
      <c r="RKX15" s="368"/>
      <c r="RKY15" s="368"/>
      <c r="RKZ15" s="368"/>
      <c r="RLA15" s="368"/>
      <c r="RLB15" s="368"/>
      <c r="RLC15" s="368"/>
      <c r="RLD15" s="368"/>
      <c r="RLE15" s="368"/>
      <c r="RLF15" s="368"/>
      <c r="RLG15" s="368"/>
      <c r="RLH15" s="368"/>
      <c r="RLI15" s="368"/>
      <c r="RLJ15" s="368"/>
      <c r="RLK15" s="368"/>
      <c r="RLL15" s="368"/>
      <c r="RLM15" s="368"/>
      <c r="RLN15" s="368"/>
      <c r="RLO15" s="368"/>
      <c r="RLP15" s="368"/>
      <c r="RLQ15" s="368"/>
      <c r="RLR15" s="368"/>
      <c r="RLS15" s="368"/>
      <c r="RLT15" s="368"/>
      <c r="RLU15" s="368"/>
      <c r="RLV15" s="368"/>
      <c r="RLW15" s="368"/>
      <c r="RLX15" s="368"/>
      <c r="RLY15" s="368"/>
      <c r="RLZ15" s="368"/>
      <c r="RMA15" s="368"/>
      <c r="RMB15" s="368"/>
      <c r="RMC15" s="368"/>
      <c r="RMD15" s="368"/>
      <c r="RME15" s="368"/>
      <c r="RMF15" s="368"/>
      <c r="RMG15" s="368"/>
      <c r="RMH15" s="368"/>
      <c r="RMI15" s="368"/>
      <c r="RMJ15" s="368"/>
      <c r="RMK15" s="368"/>
      <c r="RML15" s="368"/>
      <c r="RMM15" s="368"/>
      <c r="RMN15" s="368"/>
      <c r="RMO15" s="368"/>
      <c r="RMP15" s="368"/>
      <c r="RMQ15" s="368"/>
      <c r="RMR15" s="368"/>
      <c r="RMS15" s="368"/>
      <c r="RMT15" s="368"/>
      <c r="RMU15" s="368"/>
      <c r="RMV15" s="368"/>
      <c r="RMW15" s="368"/>
      <c r="RMX15" s="368"/>
      <c r="RMY15" s="368"/>
      <c r="RMZ15" s="368"/>
      <c r="RNA15" s="368"/>
      <c r="RNB15" s="368"/>
      <c r="RNC15" s="368"/>
      <c r="RND15" s="368"/>
      <c r="RNE15" s="368"/>
      <c r="RNF15" s="368"/>
      <c r="RNG15" s="368"/>
      <c r="RNH15" s="368"/>
      <c r="RNI15" s="368"/>
      <c r="RNJ15" s="368"/>
      <c r="RNK15" s="368"/>
      <c r="RNL15" s="368"/>
      <c r="RNM15" s="368"/>
      <c r="RNN15" s="368"/>
      <c r="RNO15" s="368"/>
      <c r="RNP15" s="368"/>
      <c r="RNQ15" s="368"/>
      <c r="RNR15" s="368"/>
      <c r="RNS15" s="368"/>
      <c r="RNT15" s="368"/>
      <c r="RNU15" s="368"/>
      <c r="RNV15" s="368"/>
      <c r="RNW15" s="368"/>
      <c r="RNX15" s="368"/>
      <c r="RNY15" s="368"/>
      <c r="RNZ15" s="368"/>
      <c r="ROA15" s="368"/>
      <c r="ROB15" s="368"/>
      <c r="ROC15" s="368"/>
      <c r="ROD15" s="368"/>
      <c r="ROE15" s="368"/>
      <c r="ROF15" s="368"/>
      <c r="ROG15" s="368"/>
      <c r="ROH15" s="368"/>
      <c r="ROI15" s="368"/>
      <c r="ROJ15" s="368"/>
      <c r="ROK15" s="368"/>
      <c r="ROL15" s="368"/>
      <c r="ROM15" s="368"/>
      <c r="RON15" s="368"/>
      <c r="ROO15" s="368"/>
      <c r="ROP15" s="368"/>
      <c r="ROQ15" s="368"/>
      <c r="ROR15" s="368"/>
      <c r="ROS15" s="368"/>
      <c r="ROT15" s="368"/>
      <c r="ROU15" s="368"/>
      <c r="ROV15" s="368"/>
      <c r="ROW15" s="368"/>
      <c r="ROX15" s="368"/>
      <c r="ROY15" s="368"/>
      <c r="ROZ15" s="368"/>
      <c r="RPA15" s="368"/>
      <c r="RPB15" s="368"/>
      <c r="RPC15" s="368"/>
      <c r="RPD15" s="368"/>
      <c r="RPE15" s="368"/>
      <c r="RPF15" s="368"/>
      <c r="RPG15" s="368"/>
      <c r="RPH15" s="368"/>
      <c r="RPI15" s="368"/>
      <c r="RPJ15" s="368"/>
      <c r="RPK15" s="368"/>
      <c r="RPL15" s="368"/>
      <c r="RPM15" s="368"/>
      <c r="RPN15" s="368"/>
      <c r="RPO15" s="368"/>
      <c r="RPP15" s="368"/>
      <c r="RPQ15" s="368"/>
      <c r="RPR15" s="368"/>
      <c r="RPS15" s="368"/>
      <c r="RPT15" s="368"/>
      <c r="RPU15" s="368"/>
      <c r="RPV15" s="368"/>
      <c r="RPW15" s="368"/>
      <c r="RPX15" s="368"/>
      <c r="RPY15" s="368"/>
      <c r="RPZ15" s="368"/>
      <c r="RQA15" s="368"/>
      <c r="RQB15" s="368"/>
      <c r="RQC15" s="368"/>
      <c r="RQD15" s="368"/>
      <c r="RQE15" s="368"/>
      <c r="RQF15" s="368"/>
      <c r="RQG15" s="368"/>
      <c r="RQH15" s="368"/>
      <c r="RQI15" s="368"/>
      <c r="RQJ15" s="368"/>
      <c r="RQK15" s="368"/>
      <c r="RQL15" s="368"/>
      <c r="RQM15" s="368"/>
      <c r="RQN15" s="368"/>
      <c r="RQO15" s="368"/>
      <c r="RQP15" s="368"/>
      <c r="RQQ15" s="368"/>
      <c r="RQR15" s="368"/>
      <c r="RQS15" s="368"/>
      <c r="RQT15" s="368"/>
      <c r="RQU15" s="368"/>
      <c r="RQV15" s="368"/>
      <c r="RQW15" s="368"/>
      <c r="RQX15" s="368"/>
      <c r="RQY15" s="368"/>
      <c r="RQZ15" s="368"/>
      <c r="RRA15" s="368"/>
      <c r="RRB15" s="368"/>
      <c r="RRC15" s="368"/>
      <c r="RRD15" s="368"/>
      <c r="RRE15" s="368"/>
      <c r="RRF15" s="368"/>
      <c r="RRG15" s="368"/>
      <c r="RRH15" s="368"/>
      <c r="RRI15" s="368"/>
      <c r="RRJ15" s="368"/>
      <c r="RRK15" s="368"/>
      <c r="RRL15" s="368"/>
      <c r="RRM15" s="368"/>
      <c r="RRN15" s="368"/>
      <c r="RRO15" s="368"/>
      <c r="RRP15" s="368"/>
      <c r="RRQ15" s="368"/>
      <c r="RRR15" s="368"/>
      <c r="RRS15" s="368"/>
      <c r="RRT15" s="368"/>
      <c r="RRU15" s="368"/>
      <c r="RRV15" s="368"/>
      <c r="RRW15" s="368"/>
      <c r="RRX15" s="368"/>
      <c r="RRY15" s="368"/>
      <c r="RRZ15" s="368"/>
      <c r="RSA15" s="368"/>
      <c r="RSB15" s="368"/>
      <c r="RSC15" s="368"/>
      <c r="RSD15" s="368"/>
      <c r="RSE15" s="368"/>
      <c r="RSF15" s="368"/>
      <c r="RSG15" s="368"/>
      <c r="RSH15" s="368"/>
      <c r="RSI15" s="368"/>
      <c r="RSJ15" s="368"/>
      <c r="RSK15" s="368"/>
      <c r="RSL15" s="368"/>
      <c r="RSM15" s="368"/>
      <c r="RSN15" s="368"/>
      <c r="RSO15" s="368"/>
      <c r="RSP15" s="368"/>
      <c r="RSQ15" s="368"/>
      <c r="RSR15" s="368"/>
      <c r="RSS15" s="368"/>
      <c r="RST15" s="368"/>
      <c r="RSU15" s="368"/>
      <c r="RSV15" s="368"/>
      <c r="RSW15" s="368"/>
      <c r="RSX15" s="368"/>
      <c r="RSY15" s="368"/>
      <c r="RSZ15" s="368"/>
      <c r="RTA15" s="368"/>
      <c r="RTB15" s="368"/>
      <c r="RTC15" s="368"/>
      <c r="RTD15" s="368"/>
      <c r="RTE15" s="368"/>
      <c r="RTF15" s="368"/>
      <c r="RTG15" s="368"/>
      <c r="RTH15" s="368"/>
      <c r="RTI15" s="368"/>
      <c r="RTJ15" s="368"/>
      <c r="RTK15" s="368"/>
      <c r="RTL15" s="368"/>
      <c r="RTM15" s="368"/>
      <c r="RTN15" s="368"/>
      <c r="RTO15" s="368"/>
      <c r="RTP15" s="368"/>
      <c r="RTQ15" s="368"/>
      <c r="RTR15" s="368"/>
      <c r="RTS15" s="368"/>
      <c r="RTT15" s="368"/>
      <c r="RTU15" s="368"/>
      <c r="RTV15" s="368"/>
      <c r="RTW15" s="368"/>
      <c r="RTX15" s="368"/>
      <c r="RTY15" s="368"/>
      <c r="RTZ15" s="368"/>
      <c r="RUA15" s="368"/>
      <c r="RUB15" s="368"/>
      <c r="RUC15" s="368"/>
      <c r="RUD15" s="368"/>
      <c r="RUE15" s="368"/>
      <c r="RUF15" s="368"/>
      <c r="RUG15" s="368"/>
      <c r="RUH15" s="368"/>
      <c r="RUI15" s="368"/>
      <c r="RUJ15" s="368"/>
      <c r="RUK15" s="368"/>
      <c r="RUL15" s="368"/>
      <c r="RUM15" s="368"/>
      <c r="RUN15" s="368"/>
      <c r="RUO15" s="368"/>
      <c r="RUP15" s="368"/>
      <c r="RUQ15" s="368"/>
      <c r="RUR15" s="368"/>
      <c r="RUS15" s="368"/>
      <c r="RUT15" s="368"/>
      <c r="RUU15" s="368"/>
      <c r="RUV15" s="368"/>
      <c r="RUW15" s="368"/>
      <c r="RUX15" s="368"/>
      <c r="RUY15" s="368"/>
      <c r="RUZ15" s="368"/>
      <c r="RVA15" s="368"/>
      <c r="RVB15" s="368"/>
      <c r="RVC15" s="368"/>
      <c r="RVD15" s="368"/>
      <c r="RVE15" s="368"/>
      <c r="RVF15" s="368"/>
      <c r="RVG15" s="368"/>
      <c r="RVH15" s="368"/>
      <c r="RVI15" s="368"/>
      <c r="RVJ15" s="368"/>
      <c r="RVK15" s="368"/>
      <c r="RVL15" s="368"/>
      <c r="RVM15" s="368"/>
      <c r="RVN15" s="368"/>
      <c r="RVO15" s="368"/>
      <c r="RVP15" s="368"/>
      <c r="RVQ15" s="368"/>
      <c r="RVR15" s="368"/>
      <c r="RVS15" s="368"/>
      <c r="RVT15" s="368"/>
      <c r="RVU15" s="368"/>
      <c r="RVV15" s="368"/>
      <c r="RVW15" s="368"/>
      <c r="RVX15" s="368"/>
      <c r="RVY15" s="368"/>
      <c r="RVZ15" s="368"/>
      <c r="RWA15" s="368"/>
      <c r="RWB15" s="368"/>
      <c r="RWC15" s="368"/>
      <c r="RWD15" s="368"/>
      <c r="RWE15" s="368"/>
      <c r="RWF15" s="368"/>
      <c r="RWG15" s="368"/>
      <c r="RWH15" s="368"/>
      <c r="RWI15" s="368"/>
      <c r="RWJ15" s="368"/>
      <c r="RWK15" s="368"/>
      <c r="RWL15" s="368"/>
      <c r="RWM15" s="368"/>
      <c r="RWN15" s="368"/>
      <c r="RWO15" s="368"/>
      <c r="RWP15" s="368"/>
      <c r="RWQ15" s="368"/>
      <c r="RWR15" s="368"/>
      <c r="RWS15" s="368"/>
      <c r="RWT15" s="368"/>
      <c r="RWU15" s="368"/>
      <c r="RWV15" s="368"/>
      <c r="RWW15" s="368"/>
      <c r="RWX15" s="368"/>
      <c r="RWY15" s="368"/>
      <c r="RWZ15" s="368"/>
      <c r="RXA15" s="368"/>
      <c r="RXB15" s="368"/>
      <c r="RXC15" s="368"/>
      <c r="RXD15" s="368"/>
      <c r="RXE15" s="368"/>
      <c r="RXF15" s="368"/>
      <c r="RXG15" s="368"/>
      <c r="RXH15" s="368"/>
      <c r="RXI15" s="368"/>
      <c r="RXJ15" s="368"/>
      <c r="RXK15" s="368"/>
      <c r="RXL15" s="368"/>
      <c r="RXM15" s="368"/>
      <c r="RXN15" s="368"/>
      <c r="RXO15" s="368"/>
      <c r="RXP15" s="368"/>
      <c r="RXQ15" s="368"/>
      <c r="RXR15" s="368"/>
      <c r="RXS15" s="368"/>
      <c r="RXT15" s="368"/>
      <c r="RXU15" s="368"/>
      <c r="RXV15" s="368"/>
      <c r="RXW15" s="368"/>
      <c r="RXX15" s="368"/>
      <c r="RXY15" s="368"/>
      <c r="RXZ15" s="368"/>
      <c r="RYA15" s="368"/>
      <c r="RYB15" s="368"/>
      <c r="RYC15" s="368"/>
      <c r="RYD15" s="368"/>
      <c r="RYE15" s="368"/>
      <c r="RYF15" s="368"/>
      <c r="RYG15" s="368"/>
      <c r="RYH15" s="368"/>
      <c r="RYI15" s="368"/>
      <c r="RYJ15" s="368"/>
      <c r="RYK15" s="368"/>
      <c r="RYL15" s="368"/>
      <c r="RYM15" s="368"/>
      <c r="RYN15" s="368"/>
      <c r="RYO15" s="368"/>
      <c r="RYP15" s="368"/>
      <c r="RYQ15" s="368"/>
      <c r="RYR15" s="368"/>
      <c r="RYS15" s="368"/>
      <c r="RYT15" s="368"/>
      <c r="RYU15" s="368"/>
      <c r="RYV15" s="368"/>
      <c r="RYW15" s="368"/>
      <c r="RYX15" s="368"/>
      <c r="RYY15" s="368"/>
      <c r="RYZ15" s="368"/>
      <c r="RZA15" s="368"/>
      <c r="RZB15" s="368"/>
      <c r="RZC15" s="368"/>
      <c r="RZD15" s="368"/>
      <c r="RZE15" s="368"/>
      <c r="RZF15" s="368"/>
      <c r="RZG15" s="368"/>
      <c r="RZH15" s="368"/>
      <c r="RZI15" s="368"/>
      <c r="RZJ15" s="368"/>
      <c r="RZK15" s="368"/>
      <c r="RZL15" s="368"/>
      <c r="RZM15" s="368"/>
      <c r="RZN15" s="368"/>
      <c r="RZO15" s="368"/>
      <c r="RZP15" s="368"/>
      <c r="RZQ15" s="368"/>
      <c r="RZR15" s="368"/>
      <c r="RZS15" s="368"/>
      <c r="RZT15" s="368"/>
      <c r="RZU15" s="368"/>
      <c r="RZV15" s="368"/>
      <c r="RZW15" s="368"/>
      <c r="RZX15" s="368"/>
      <c r="RZY15" s="368"/>
      <c r="RZZ15" s="368"/>
      <c r="SAA15" s="368"/>
      <c r="SAB15" s="368"/>
      <c r="SAC15" s="368"/>
      <c r="SAD15" s="368"/>
      <c r="SAE15" s="368"/>
      <c r="SAF15" s="368"/>
      <c r="SAG15" s="368"/>
      <c r="SAH15" s="368"/>
      <c r="SAI15" s="368"/>
      <c r="SAJ15" s="368"/>
      <c r="SAK15" s="368"/>
      <c r="SAL15" s="368"/>
      <c r="SAM15" s="368"/>
      <c r="SAN15" s="368"/>
      <c r="SAO15" s="368"/>
      <c r="SAP15" s="368"/>
      <c r="SAQ15" s="368"/>
      <c r="SAR15" s="368"/>
      <c r="SAS15" s="368"/>
      <c r="SAT15" s="368"/>
      <c r="SAU15" s="368"/>
      <c r="SAV15" s="368"/>
      <c r="SAW15" s="368"/>
      <c r="SAX15" s="368"/>
      <c r="SAY15" s="368"/>
      <c r="SAZ15" s="368"/>
      <c r="SBA15" s="368"/>
      <c r="SBB15" s="368"/>
      <c r="SBC15" s="368"/>
      <c r="SBD15" s="368"/>
      <c r="SBE15" s="368"/>
      <c r="SBF15" s="368"/>
      <c r="SBG15" s="368"/>
      <c r="SBH15" s="368"/>
      <c r="SBI15" s="368"/>
      <c r="SBJ15" s="368"/>
      <c r="SBK15" s="368"/>
      <c r="SBL15" s="368"/>
      <c r="SBM15" s="368"/>
      <c r="SBN15" s="368"/>
      <c r="SBO15" s="368"/>
      <c r="SBP15" s="368"/>
      <c r="SBQ15" s="368"/>
      <c r="SBR15" s="368"/>
      <c r="SBS15" s="368"/>
      <c r="SBT15" s="368"/>
      <c r="SBU15" s="368"/>
      <c r="SBV15" s="368"/>
      <c r="SBW15" s="368"/>
      <c r="SBX15" s="368"/>
      <c r="SBY15" s="368"/>
      <c r="SBZ15" s="368"/>
      <c r="SCA15" s="368"/>
      <c r="SCB15" s="368"/>
      <c r="SCC15" s="368"/>
      <c r="SCD15" s="368"/>
      <c r="SCE15" s="368"/>
      <c r="SCF15" s="368"/>
      <c r="SCG15" s="368"/>
      <c r="SCH15" s="368"/>
      <c r="SCI15" s="368"/>
      <c r="SCJ15" s="368"/>
      <c r="SCK15" s="368"/>
      <c r="SCL15" s="368"/>
      <c r="SCM15" s="368"/>
      <c r="SCN15" s="368"/>
      <c r="SCO15" s="368"/>
      <c r="SCP15" s="368"/>
      <c r="SCQ15" s="368"/>
      <c r="SCR15" s="368"/>
      <c r="SCS15" s="368"/>
      <c r="SCT15" s="368"/>
      <c r="SCU15" s="368"/>
      <c r="SCV15" s="368"/>
      <c r="SCW15" s="368"/>
      <c r="SCX15" s="368"/>
      <c r="SCY15" s="368"/>
      <c r="SCZ15" s="368"/>
      <c r="SDA15" s="368"/>
      <c r="SDB15" s="368"/>
      <c r="SDC15" s="368"/>
      <c r="SDD15" s="368"/>
      <c r="SDE15" s="368"/>
      <c r="SDF15" s="368"/>
      <c r="SDG15" s="368"/>
      <c r="SDH15" s="368"/>
      <c r="SDI15" s="368"/>
      <c r="SDJ15" s="368"/>
      <c r="SDK15" s="368"/>
      <c r="SDL15" s="368"/>
      <c r="SDM15" s="368"/>
      <c r="SDN15" s="368"/>
      <c r="SDO15" s="368"/>
      <c r="SDP15" s="368"/>
      <c r="SDQ15" s="368"/>
      <c r="SDR15" s="368"/>
      <c r="SDS15" s="368"/>
      <c r="SDT15" s="368"/>
      <c r="SDU15" s="368"/>
      <c r="SDV15" s="368"/>
      <c r="SDW15" s="368"/>
      <c r="SDX15" s="368"/>
      <c r="SDY15" s="368"/>
      <c r="SDZ15" s="368"/>
      <c r="SEA15" s="368"/>
      <c r="SEB15" s="368"/>
      <c r="SEC15" s="368"/>
      <c r="SED15" s="368"/>
      <c r="SEE15" s="368"/>
      <c r="SEF15" s="368"/>
      <c r="SEG15" s="368"/>
      <c r="SEH15" s="368"/>
      <c r="SEI15" s="368"/>
      <c r="SEJ15" s="368"/>
      <c r="SEK15" s="368"/>
      <c r="SEL15" s="368"/>
      <c r="SEM15" s="368"/>
      <c r="SEN15" s="368"/>
      <c r="SEO15" s="368"/>
      <c r="SEP15" s="368"/>
      <c r="SEQ15" s="368"/>
      <c r="SER15" s="368"/>
      <c r="SES15" s="368"/>
      <c r="SET15" s="368"/>
      <c r="SEU15" s="368"/>
      <c r="SEV15" s="368"/>
      <c r="SEW15" s="368"/>
      <c r="SEX15" s="368"/>
      <c r="SEY15" s="368"/>
      <c r="SEZ15" s="368"/>
      <c r="SFA15" s="368"/>
      <c r="SFB15" s="368"/>
      <c r="SFC15" s="368"/>
      <c r="SFD15" s="368"/>
      <c r="SFE15" s="368"/>
      <c r="SFF15" s="368"/>
      <c r="SFG15" s="368"/>
      <c r="SFH15" s="368"/>
      <c r="SFI15" s="368"/>
      <c r="SFJ15" s="368"/>
      <c r="SFK15" s="368"/>
      <c r="SFL15" s="368"/>
      <c r="SFM15" s="368"/>
      <c r="SFN15" s="368"/>
      <c r="SFO15" s="368"/>
      <c r="SFP15" s="368"/>
      <c r="SFQ15" s="368"/>
      <c r="SFR15" s="368"/>
      <c r="SFS15" s="368"/>
      <c r="SFT15" s="368"/>
      <c r="SFU15" s="368"/>
      <c r="SFV15" s="368"/>
      <c r="SFW15" s="368"/>
      <c r="SFX15" s="368"/>
      <c r="SFY15" s="368"/>
      <c r="SFZ15" s="368"/>
      <c r="SGA15" s="368"/>
      <c r="SGB15" s="368"/>
      <c r="SGC15" s="368"/>
      <c r="SGD15" s="368"/>
      <c r="SGE15" s="368"/>
      <c r="SGF15" s="368"/>
      <c r="SGG15" s="368"/>
      <c r="SGH15" s="368"/>
      <c r="SGI15" s="368"/>
      <c r="SGJ15" s="368"/>
      <c r="SGK15" s="368"/>
      <c r="SGL15" s="368"/>
      <c r="SGM15" s="368"/>
      <c r="SGN15" s="368"/>
      <c r="SGO15" s="368"/>
      <c r="SGP15" s="368"/>
      <c r="SGQ15" s="368"/>
      <c r="SGR15" s="368"/>
      <c r="SGS15" s="368"/>
      <c r="SGT15" s="368"/>
      <c r="SGU15" s="368"/>
      <c r="SGV15" s="368"/>
      <c r="SGW15" s="368"/>
      <c r="SGX15" s="368"/>
      <c r="SGY15" s="368"/>
      <c r="SGZ15" s="368"/>
      <c r="SHA15" s="368"/>
      <c r="SHB15" s="368"/>
      <c r="SHC15" s="368"/>
      <c r="SHD15" s="368"/>
      <c r="SHE15" s="368"/>
      <c r="SHF15" s="368"/>
      <c r="SHG15" s="368"/>
      <c r="SHH15" s="368"/>
      <c r="SHI15" s="368"/>
      <c r="SHJ15" s="368"/>
      <c r="SHK15" s="368"/>
      <c r="SHL15" s="368"/>
      <c r="SHM15" s="368"/>
      <c r="SHN15" s="368"/>
      <c r="SHO15" s="368"/>
      <c r="SHP15" s="368"/>
      <c r="SHQ15" s="368"/>
      <c r="SHR15" s="368"/>
      <c r="SHS15" s="368"/>
      <c r="SHT15" s="368"/>
      <c r="SHU15" s="368"/>
      <c r="SHV15" s="368"/>
      <c r="SHW15" s="368"/>
      <c r="SHX15" s="368"/>
      <c r="SHY15" s="368"/>
      <c r="SHZ15" s="368"/>
      <c r="SIA15" s="368"/>
      <c r="SIB15" s="368"/>
      <c r="SIC15" s="368"/>
      <c r="SID15" s="368"/>
      <c r="SIE15" s="368"/>
      <c r="SIF15" s="368"/>
      <c r="SIG15" s="368"/>
      <c r="SIH15" s="368"/>
      <c r="SII15" s="368"/>
      <c r="SIJ15" s="368"/>
      <c r="SIK15" s="368"/>
      <c r="SIL15" s="368"/>
      <c r="SIM15" s="368"/>
      <c r="SIN15" s="368"/>
      <c r="SIO15" s="368"/>
      <c r="SIP15" s="368"/>
      <c r="SIQ15" s="368"/>
      <c r="SIR15" s="368"/>
      <c r="SIS15" s="368"/>
      <c r="SIT15" s="368"/>
      <c r="SIU15" s="368"/>
      <c r="SIV15" s="368"/>
      <c r="SIW15" s="368"/>
      <c r="SIX15" s="368"/>
      <c r="SIY15" s="368"/>
      <c r="SIZ15" s="368"/>
      <c r="SJA15" s="368"/>
      <c r="SJB15" s="368"/>
      <c r="SJC15" s="368"/>
      <c r="SJD15" s="368"/>
      <c r="SJE15" s="368"/>
      <c r="SJF15" s="368"/>
      <c r="SJG15" s="368"/>
      <c r="SJH15" s="368"/>
      <c r="SJI15" s="368"/>
      <c r="SJJ15" s="368"/>
      <c r="SJK15" s="368"/>
      <c r="SJL15" s="368"/>
      <c r="SJM15" s="368"/>
      <c r="SJN15" s="368"/>
      <c r="SJO15" s="368"/>
      <c r="SJP15" s="368"/>
      <c r="SJQ15" s="368"/>
      <c r="SJR15" s="368"/>
      <c r="SJS15" s="368"/>
      <c r="SJT15" s="368"/>
      <c r="SJU15" s="368"/>
      <c r="SJV15" s="368"/>
      <c r="SJW15" s="368"/>
      <c r="SJX15" s="368"/>
      <c r="SJY15" s="368"/>
      <c r="SJZ15" s="368"/>
      <c r="SKA15" s="368"/>
      <c r="SKB15" s="368"/>
      <c r="SKC15" s="368"/>
      <c r="SKD15" s="368"/>
      <c r="SKE15" s="368"/>
      <c r="SKF15" s="368"/>
      <c r="SKG15" s="368"/>
      <c r="SKH15" s="368"/>
      <c r="SKI15" s="368"/>
      <c r="SKJ15" s="368"/>
      <c r="SKK15" s="368"/>
      <c r="SKL15" s="368"/>
      <c r="SKM15" s="368"/>
      <c r="SKN15" s="368"/>
      <c r="SKO15" s="368"/>
      <c r="SKP15" s="368"/>
      <c r="SKQ15" s="368"/>
      <c r="SKR15" s="368"/>
      <c r="SKS15" s="368"/>
      <c r="SKT15" s="368"/>
      <c r="SKU15" s="368"/>
      <c r="SKV15" s="368"/>
      <c r="SKW15" s="368"/>
      <c r="SKX15" s="368"/>
      <c r="SKY15" s="368"/>
      <c r="SKZ15" s="368"/>
      <c r="SLA15" s="368"/>
      <c r="SLB15" s="368"/>
      <c r="SLC15" s="368"/>
      <c r="SLD15" s="368"/>
      <c r="SLE15" s="368"/>
      <c r="SLF15" s="368"/>
      <c r="SLG15" s="368"/>
      <c r="SLH15" s="368"/>
      <c r="SLI15" s="368"/>
      <c r="SLJ15" s="368"/>
      <c r="SLK15" s="368"/>
      <c r="SLL15" s="368"/>
      <c r="SLM15" s="368"/>
      <c r="SLN15" s="368"/>
      <c r="SLO15" s="368"/>
      <c r="SLP15" s="368"/>
      <c r="SLQ15" s="368"/>
      <c r="SLR15" s="368"/>
      <c r="SLS15" s="368"/>
      <c r="SLT15" s="368"/>
      <c r="SLU15" s="368"/>
      <c r="SLV15" s="368"/>
      <c r="SLW15" s="368"/>
      <c r="SLX15" s="368"/>
      <c r="SLY15" s="368"/>
      <c r="SLZ15" s="368"/>
      <c r="SMA15" s="368"/>
      <c r="SMB15" s="368"/>
      <c r="SMC15" s="368"/>
      <c r="SMD15" s="368"/>
      <c r="SME15" s="368"/>
      <c r="SMF15" s="368"/>
      <c r="SMG15" s="368"/>
      <c r="SMH15" s="368"/>
      <c r="SMI15" s="368"/>
      <c r="SMJ15" s="368"/>
      <c r="SMK15" s="368"/>
      <c r="SML15" s="368"/>
      <c r="SMM15" s="368"/>
      <c r="SMN15" s="368"/>
      <c r="SMO15" s="368"/>
      <c r="SMP15" s="368"/>
      <c r="SMQ15" s="368"/>
      <c r="SMR15" s="368"/>
      <c r="SMS15" s="368"/>
      <c r="SMT15" s="368"/>
      <c r="SMU15" s="368"/>
      <c r="SMV15" s="368"/>
      <c r="SMW15" s="368"/>
      <c r="SMX15" s="368"/>
      <c r="SMY15" s="368"/>
      <c r="SMZ15" s="368"/>
      <c r="SNA15" s="368"/>
      <c r="SNB15" s="368"/>
      <c r="SNC15" s="368"/>
      <c r="SND15" s="368"/>
      <c r="SNE15" s="368"/>
      <c r="SNF15" s="368"/>
      <c r="SNG15" s="368"/>
      <c r="SNH15" s="368"/>
      <c r="SNI15" s="368"/>
      <c r="SNJ15" s="368"/>
      <c r="SNK15" s="368"/>
      <c r="SNL15" s="368"/>
      <c r="SNM15" s="368"/>
      <c r="SNN15" s="368"/>
      <c r="SNO15" s="368"/>
      <c r="SNP15" s="368"/>
      <c r="SNQ15" s="368"/>
      <c r="SNR15" s="368"/>
      <c r="SNS15" s="368"/>
      <c r="SNT15" s="368"/>
      <c r="SNU15" s="368"/>
      <c r="SNV15" s="368"/>
      <c r="SNW15" s="368"/>
      <c r="SNX15" s="368"/>
      <c r="SNY15" s="368"/>
      <c r="SNZ15" s="368"/>
      <c r="SOA15" s="368"/>
      <c r="SOB15" s="368"/>
      <c r="SOC15" s="368"/>
      <c r="SOD15" s="368"/>
      <c r="SOE15" s="368"/>
      <c r="SOF15" s="368"/>
      <c r="SOG15" s="368"/>
      <c r="SOH15" s="368"/>
      <c r="SOI15" s="368"/>
      <c r="SOJ15" s="368"/>
      <c r="SOK15" s="368"/>
      <c r="SOL15" s="368"/>
      <c r="SOM15" s="368"/>
      <c r="SON15" s="368"/>
      <c r="SOO15" s="368"/>
      <c r="SOP15" s="368"/>
      <c r="SOQ15" s="368"/>
      <c r="SOR15" s="368"/>
      <c r="SOS15" s="368"/>
      <c r="SOT15" s="368"/>
      <c r="SOU15" s="368"/>
      <c r="SOV15" s="368"/>
      <c r="SOW15" s="368"/>
      <c r="SOX15" s="368"/>
      <c r="SOY15" s="368"/>
      <c r="SOZ15" s="368"/>
      <c r="SPA15" s="368"/>
      <c r="SPB15" s="368"/>
      <c r="SPC15" s="368"/>
      <c r="SPD15" s="368"/>
      <c r="SPE15" s="368"/>
      <c r="SPF15" s="368"/>
      <c r="SPG15" s="368"/>
      <c r="SPH15" s="368"/>
      <c r="SPI15" s="368"/>
      <c r="SPJ15" s="368"/>
      <c r="SPK15" s="368"/>
      <c r="SPL15" s="368"/>
      <c r="SPM15" s="368"/>
      <c r="SPN15" s="368"/>
      <c r="SPO15" s="368"/>
      <c r="SPP15" s="368"/>
      <c r="SPQ15" s="368"/>
      <c r="SPR15" s="368"/>
      <c r="SPS15" s="368"/>
      <c r="SPT15" s="368"/>
      <c r="SPU15" s="368"/>
      <c r="SPV15" s="368"/>
      <c r="SPW15" s="368"/>
      <c r="SPX15" s="368"/>
      <c r="SPY15" s="368"/>
      <c r="SPZ15" s="368"/>
      <c r="SQA15" s="368"/>
      <c r="SQB15" s="368"/>
      <c r="SQC15" s="368"/>
      <c r="SQD15" s="368"/>
      <c r="SQE15" s="368"/>
      <c r="SQF15" s="368"/>
      <c r="SQG15" s="368"/>
      <c r="SQH15" s="368"/>
      <c r="SQI15" s="368"/>
      <c r="SQJ15" s="368"/>
      <c r="SQK15" s="368"/>
      <c r="SQL15" s="368"/>
      <c r="SQM15" s="368"/>
      <c r="SQN15" s="368"/>
      <c r="SQO15" s="368"/>
      <c r="SQP15" s="368"/>
      <c r="SQQ15" s="368"/>
      <c r="SQR15" s="368"/>
      <c r="SQS15" s="368"/>
      <c r="SQT15" s="368"/>
      <c r="SQU15" s="368"/>
      <c r="SQV15" s="368"/>
      <c r="SQW15" s="368"/>
      <c r="SQX15" s="368"/>
      <c r="SQY15" s="368"/>
      <c r="SQZ15" s="368"/>
      <c r="SRA15" s="368"/>
      <c r="SRB15" s="368"/>
      <c r="SRC15" s="368"/>
      <c r="SRD15" s="368"/>
      <c r="SRE15" s="368"/>
      <c r="SRF15" s="368"/>
      <c r="SRG15" s="368"/>
      <c r="SRH15" s="368"/>
      <c r="SRI15" s="368"/>
      <c r="SRJ15" s="368"/>
      <c r="SRK15" s="368"/>
      <c r="SRL15" s="368"/>
      <c r="SRM15" s="368"/>
      <c r="SRN15" s="368"/>
      <c r="SRO15" s="368"/>
      <c r="SRP15" s="368"/>
      <c r="SRQ15" s="368"/>
      <c r="SRR15" s="368"/>
      <c r="SRS15" s="368"/>
      <c r="SRT15" s="368"/>
      <c r="SRU15" s="368"/>
      <c r="SRV15" s="368"/>
      <c r="SRW15" s="368"/>
      <c r="SRX15" s="368"/>
      <c r="SRY15" s="368"/>
      <c r="SRZ15" s="368"/>
      <c r="SSA15" s="368"/>
      <c r="SSB15" s="368"/>
      <c r="SSC15" s="368"/>
      <c r="SSD15" s="368"/>
      <c r="SSE15" s="368"/>
      <c r="SSF15" s="368"/>
      <c r="SSG15" s="368"/>
      <c r="SSH15" s="368"/>
      <c r="SSI15" s="368"/>
      <c r="SSJ15" s="368"/>
      <c r="SSK15" s="368"/>
      <c r="SSL15" s="368"/>
      <c r="SSM15" s="368"/>
      <c r="SSN15" s="368"/>
      <c r="SSO15" s="368"/>
      <c r="SSP15" s="368"/>
      <c r="SSQ15" s="368"/>
      <c r="SSR15" s="368"/>
      <c r="SSS15" s="368"/>
      <c r="SST15" s="368"/>
      <c r="SSU15" s="368"/>
      <c r="SSV15" s="368"/>
      <c r="SSW15" s="368"/>
      <c r="SSX15" s="368"/>
      <c r="SSY15" s="368"/>
      <c r="SSZ15" s="368"/>
      <c r="STA15" s="368"/>
      <c r="STB15" s="368"/>
      <c r="STC15" s="368"/>
      <c r="STD15" s="368"/>
      <c r="STE15" s="368"/>
      <c r="STF15" s="368"/>
      <c r="STG15" s="368"/>
      <c r="STH15" s="368"/>
      <c r="STI15" s="368"/>
      <c r="STJ15" s="368"/>
      <c r="STK15" s="368"/>
      <c r="STL15" s="368"/>
      <c r="STM15" s="368"/>
      <c r="STN15" s="368"/>
      <c r="STO15" s="368"/>
      <c r="STP15" s="368"/>
      <c r="STQ15" s="368"/>
      <c r="STR15" s="368"/>
      <c r="STS15" s="368"/>
      <c r="STT15" s="368"/>
      <c r="STU15" s="368"/>
      <c r="STV15" s="368"/>
      <c r="STW15" s="368"/>
      <c r="STX15" s="368"/>
      <c r="STY15" s="368"/>
      <c r="STZ15" s="368"/>
      <c r="SUA15" s="368"/>
      <c r="SUB15" s="368"/>
      <c r="SUC15" s="368"/>
      <c r="SUD15" s="368"/>
      <c r="SUE15" s="368"/>
      <c r="SUF15" s="368"/>
      <c r="SUG15" s="368"/>
      <c r="SUH15" s="368"/>
      <c r="SUI15" s="368"/>
      <c r="SUJ15" s="368"/>
      <c r="SUK15" s="368"/>
      <c r="SUL15" s="368"/>
      <c r="SUM15" s="368"/>
      <c r="SUN15" s="368"/>
      <c r="SUO15" s="368"/>
      <c r="SUP15" s="368"/>
      <c r="SUQ15" s="368"/>
      <c r="SUR15" s="368"/>
      <c r="SUS15" s="368"/>
      <c r="SUT15" s="368"/>
      <c r="SUU15" s="368"/>
      <c r="SUV15" s="368"/>
      <c r="SUW15" s="368"/>
      <c r="SUX15" s="368"/>
      <c r="SUY15" s="368"/>
      <c r="SUZ15" s="368"/>
      <c r="SVA15" s="368"/>
      <c r="SVB15" s="368"/>
      <c r="SVC15" s="368"/>
      <c r="SVD15" s="368"/>
      <c r="SVE15" s="368"/>
      <c r="SVF15" s="368"/>
      <c r="SVG15" s="368"/>
      <c r="SVH15" s="368"/>
      <c r="SVI15" s="368"/>
      <c r="SVJ15" s="368"/>
      <c r="SVK15" s="368"/>
      <c r="SVL15" s="368"/>
      <c r="SVM15" s="368"/>
      <c r="SVN15" s="368"/>
      <c r="SVO15" s="368"/>
      <c r="SVP15" s="368"/>
      <c r="SVQ15" s="368"/>
      <c r="SVR15" s="368"/>
      <c r="SVS15" s="368"/>
      <c r="SVT15" s="368"/>
      <c r="SVU15" s="368"/>
      <c r="SVV15" s="368"/>
      <c r="SVW15" s="368"/>
      <c r="SVX15" s="368"/>
      <c r="SVY15" s="368"/>
      <c r="SVZ15" s="368"/>
      <c r="SWA15" s="368"/>
      <c r="SWB15" s="368"/>
      <c r="SWC15" s="368"/>
      <c r="SWD15" s="368"/>
      <c r="SWE15" s="368"/>
      <c r="SWF15" s="368"/>
      <c r="SWG15" s="368"/>
      <c r="SWH15" s="368"/>
      <c r="SWI15" s="368"/>
      <c r="SWJ15" s="368"/>
      <c r="SWK15" s="368"/>
      <c r="SWL15" s="368"/>
      <c r="SWM15" s="368"/>
      <c r="SWN15" s="368"/>
      <c r="SWO15" s="368"/>
      <c r="SWP15" s="368"/>
      <c r="SWQ15" s="368"/>
      <c r="SWR15" s="368"/>
      <c r="SWS15" s="368"/>
      <c r="SWT15" s="368"/>
      <c r="SWU15" s="368"/>
      <c r="SWV15" s="368"/>
      <c r="SWW15" s="368"/>
      <c r="SWX15" s="368"/>
      <c r="SWY15" s="368"/>
      <c r="SWZ15" s="368"/>
      <c r="SXA15" s="368"/>
      <c r="SXB15" s="368"/>
      <c r="SXC15" s="368"/>
      <c r="SXD15" s="368"/>
      <c r="SXE15" s="368"/>
      <c r="SXF15" s="368"/>
      <c r="SXG15" s="368"/>
      <c r="SXH15" s="368"/>
      <c r="SXI15" s="368"/>
      <c r="SXJ15" s="368"/>
      <c r="SXK15" s="368"/>
      <c r="SXL15" s="368"/>
      <c r="SXM15" s="368"/>
      <c r="SXN15" s="368"/>
      <c r="SXO15" s="368"/>
      <c r="SXP15" s="368"/>
      <c r="SXQ15" s="368"/>
      <c r="SXR15" s="368"/>
      <c r="SXS15" s="368"/>
      <c r="SXT15" s="368"/>
      <c r="SXU15" s="368"/>
      <c r="SXV15" s="368"/>
      <c r="SXW15" s="368"/>
      <c r="SXX15" s="368"/>
      <c r="SXY15" s="368"/>
      <c r="SXZ15" s="368"/>
      <c r="SYA15" s="368"/>
      <c r="SYB15" s="368"/>
      <c r="SYC15" s="368"/>
      <c r="SYD15" s="368"/>
      <c r="SYE15" s="368"/>
      <c r="SYF15" s="368"/>
      <c r="SYG15" s="368"/>
      <c r="SYH15" s="368"/>
      <c r="SYI15" s="368"/>
      <c r="SYJ15" s="368"/>
      <c r="SYK15" s="368"/>
      <c r="SYL15" s="368"/>
      <c r="SYM15" s="368"/>
      <c r="SYN15" s="368"/>
      <c r="SYO15" s="368"/>
      <c r="SYP15" s="368"/>
      <c r="SYQ15" s="368"/>
      <c r="SYR15" s="368"/>
      <c r="SYS15" s="368"/>
      <c r="SYT15" s="368"/>
      <c r="SYU15" s="368"/>
      <c r="SYV15" s="368"/>
      <c r="SYW15" s="368"/>
      <c r="SYX15" s="368"/>
      <c r="SYY15" s="368"/>
      <c r="SYZ15" s="368"/>
      <c r="SZA15" s="368"/>
      <c r="SZB15" s="368"/>
      <c r="SZC15" s="368"/>
      <c r="SZD15" s="368"/>
      <c r="SZE15" s="368"/>
      <c r="SZF15" s="368"/>
      <c r="SZG15" s="368"/>
      <c r="SZH15" s="368"/>
      <c r="SZI15" s="368"/>
      <c r="SZJ15" s="368"/>
      <c r="SZK15" s="368"/>
      <c r="SZL15" s="368"/>
      <c r="SZM15" s="368"/>
      <c r="SZN15" s="368"/>
      <c r="SZO15" s="368"/>
      <c r="SZP15" s="368"/>
      <c r="SZQ15" s="368"/>
      <c r="SZR15" s="368"/>
      <c r="SZS15" s="368"/>
      <c r="SZT15" s="368"/>
      <c r="SZU15" s="368"/>
      <c r="SZV15" s="368"/>
      <c r="SZW15" s="368"/>
      <c r="SZX15" s="368"/>
      <c r="SZY15" s="368"/>
      <c r="SZZ15" s="368"/>
      <c r="TAA15" s="368"/>
      <c r="TAB15" s="368"/>
      <c r="TAC15" s="368"/>
      <c r="TAD15" s="368"/>
      <c r="TAE15" s="368"/>
      <c r="TAF15" s="368"/>
      <c r="TAG15" s="368"/>
      <c r="TAH15" s="368"/>
      <c r="TAI15" s="368"/>
      <c r="TAJ15" s="368"/>
      <c r="TAK15" s="368"/>
      <c r="TAL15" s="368"/>
      <c r="TAM15" s="368"/>
      <c r="TAN15" s="368"/>
      <c r="TAO15" s="368"/>
      <c r="TAP15" s="368"/>
      <c r="TAQ15" s="368"/>
      <c r="TAR15" s="368"/>
      <c r="TAS15" s="368"/>
      <c r="TAT15" s="368"/>
      <c r="TAU15" s="368"/>
      <c r="TAV15" s="368"/>
      <c r="TAW15" s="368"/>
      <c r="TAX15" s="368"/>
      <c r="TAY15" s="368"/>
      <c r="TAZ15" s="368"/>
      <c r="TBA15" s="368"/>
      <c r="TBB15" s="368"/>
      <c r="TBC15" s="368"/>
      <c r="TBD15" s="368"/>
      <c r="TBE15" s="368"/>
      <c r="TBF15" s="368"/>
      <c r="TBG15" s="368"/>
      <c r="TBH15" s="368"/>
      <c r="TBI15" s="368"/>
      <c r="TBJ15" s="368"/>
      <c r="TBK15" s="368"/>
      <c r="TBL15" s="368"/>
      <c r="TBM15" s="368"/>
      <c r="TBN15" s="368"/>
      <c r="TBO15" s="368"/>
      <c r="TBP15" s="368"/>
      <c r="TBQ15" s="368"/>
      <c r="TBR15" s="368"/>
      <c r="TBS15" s="368"/>
      <c r="TBT15" s="368"/>
      <c r="TBU15" s="368"/>
      <c r="TBV15" s="368"/>
      <c r="TBW15" s="368"/>
      <c r="TBX15" s="368"/>
      <c r="TBY15" s="368"/>
      <c r="TBZ15" s="368"/>
      <c r="TCA15" s="368"/>
      <c r="TCB15" s="368"/>
      <c r="TCC15" s="368"/>
      <c r="TCD15" s="368"/>
      <c r="TCE15" s="368"/>
      <c r="TCF15" s="368"/>
      <c r="TCG15" s="368"/>
      <c r="TCH15" s="368"/>
      <c r="TCI15" s="368"/>
      <c r="TCJ15" s="368"/>
      <c r="TCK15" s="368"/>
      <c r="TCL15" s="368"/>
      <c r="TCM15" s="368"/>
      <c r="TCN15" s="368"/>
      <c r="TCO15" s="368"/>
      <c r="TCP15" s="368"/>
      <c r="TCQ15" s="368"/>
      <c r="TCR15" s="368"/>
      <c r="TCS15" s="368"/>
      <c r="TCT15" s="368"/>
      <c r="TCU15" s="368"/>
      <c r="TCV15" s="368"/>
      <c r="TCW15" s="368"/>
      <c r="TCX15" s="368"/>
      <c r="TCY15" s="368"/>
      <c r="TCZ15" s="368"/>
      <c r="TDA15" s="368"/>
      <c r="TDB15" s="368"/>
      <c r="TDC15" s="368"/>
      <c r="TDD15" s="368"/>
      <c r="TDE15" s="368"/>
      <c r="TDF15" s="368"/>
      <c r="TDG15" s="368"/>
      <c r="TDH15" s="368"/>
      <c r="TDI15" s="368"/>
      <c r="TDJ15" s="368"/>
      <c r="TDK15" s="368"/>
      <c r="TDL15" s="368"/>
      <c r="TDM15" s="368"/>
      <c r="TDN15" s="368"/>
      <c r="TDO15" s="368"/>
      <c r="TDP15" s="368"/>
      <c r="TDQ15" s="368"/>
      <c r="TDR15" s="368"/>
      <c r="TDS15" s="368"/>
      <c r="TDT15" s="368"/>
      <c r="TDU15" s="368"/>
      <c r="TDV15" s="368"/>
      <c r="TDW15" s="368"/>
      <c r="TDX15" s="368"/>
      <c r="TDY15" s="368"/>
      <c r="TDZ15" s="368"/>
      <c r="TEA15" s="368"/>
      <c r="TEB15" s="368"/>
      <c r="TEC15" s="368"/>
      <c r="TED15" s="368"/>
      <c r="TEE15" s="368"/>
      <c r="TEF15" s="368"/>
      <c r="TEG15" s="368"/>
      <c r="TEH15" s="368"/>
      <c r="TEI15" s="368"/>
      <c r="TEJ15" s="368"/>
      <c r="TEK15" s="368"/>
      <c r="TEL15" s="368"/>
      <c r="TEM15" s="368"/>
      <c r="TEN15" s="368"/>
      <c r="TEO15" s="368"/>
      <c r="TEP15" s="368"/>
      <c r="TEQ15" s="368"/>
      <c r="TER15" s="368"/>
      <c r="TES15" s="368"/>
      <c r="TET15" s="368"/>
      <c r="TEU15" s="368"/>
      <c r="TEV15" s="368"/>
      <c r="TEW15" s="368"/>
      <c r="TEX15" s="368"/>
      <c r="TEY15" s="368"/>
      <c r="TEZ15" s="368"/>
      <c r="TFA15" s="368"/>
      <c r="TFB15" s="368"/>
      <c r="TFC15" s="368"/>
      <c r="TFD15" s="368"/>
      <c r="TFE15" s="368"/>
      <c r="TFF15" s="368"/>
      <c r="TFG15" s="368"/>
      <c r="TFH15" s="368"/>
      <c r="TFI15" s="368"/>
      <c r="TFJ15" s="368"/>
      <c r="TFK15" s="368"/>
      <c r="TFL15" s="368"/>
      <c r="TFM15" s="368"/>
      <c r="TFN15" s="368"/>
      <c r="TFO15" s="368"/>
      <c r="TFP15" s="368"/>
      <c r="TFQ15" s="368"/>
      <c r="TFR15" s="368"/>
      <c r="TFS15" s="368"/>
      <c r="TFT15" s="368"/>
      <c r="TFU15" s="368"/>
      <c r="TFV15" s="368"/>
      <c r="TFW15" s="368"/>
      <c r="TFX15" s="368"/>
      <c r="TFY15" s="368"/>
      <c r="TFZ15" s="368"/>
      <c r="TGA15" s="368"/>
      <c r="TGB15" s="368"/>
      <c r="TGC15" s="368"/>
      <c r="TGD15" s="368"/>
      <c r="TGE15" s="368"/>
      <c r="TGF15" s="368"/>
      <c r="TGG15" s="368"/>
      <c r="TGH15" s="368"/>
      <c r="TGI15" s="368"/>
      <c r="TGJ15" s="368"/>
      <c r="TGK15" s="368"/>
      <c r="TGL15" s="368"/>
      <c r="TGM15" s="368"/>
      <c r="TGN15" s="368"/>
      <c r="TGO15" s="368"/>
      <c r="TGP15" s="368"/>
      <c r="TGQ15" s="368"/>
      <c r="TGR15" s="368"/>
      <c r="TGS15" s="368"/>
      <c r="TGT15" s="368"/>
      <c r="TGU15" s="368"/>
      <c r="TGV15" s="368"/>
      <c r="TGW15" s="368"/>
      <c r="TGX15" s="368"/>
      <c r="TGY15" s="368"/>
      <c r="TGZ15" s="368"/>
      <c r="THA15" s="368"/>
      <c r="THB15" s="368"/>
      <c r="THC15" s="368"/>
      <c r="THD15" s="368"/>
      <c r="THE15" s="368"/>
      <c r="THF15" s="368"/>
      <c r="THG15" s="368"/>
      <c r="THH15" s="368"/>
      <c r="THI15" s="368"/>
      <c r="THJ15" s="368"/>
      <c r="THK15" s="368"/>
      <c r="THL15" s="368"/>
      <c r="THM15" s="368"/>
      <c r="THN15" s="368"/>
      <c r="THO15" s="368"/>
      <c r="THP15" s="368"/>
      <c r="THQ15" s="368"/>
      <c r="THR15" s="368"/>
      <c r="THS15" s="368"/>
      <c r="THT15" s="368"/>
      <c r="THU15" s="368"/>
      <c r="THV15" s="368"/>
      <c r="THW15" s="368"/>
      <c r="THX15" s="368"/>
      <c r="THY15" s="368"/>
      <c r="THZ15" s="368"/>
      <c r="TIA15" s="368"/>
      <c r="TIB15" s="368"/>
      <c r="TIC15" s="368"/>
      <c r="TID15" s="368"/>
      <c r="TIE15" s="368"/>
      <c r="TIF15" s="368"/>
      <c r="TIG15" s="368"/>
      <c r="TIH15" s="368"/>
      <c r="TII15" s="368"/>
      <c r="TIJ15" s="368"/>
      <c r="TIK15" s="368"/>
      <c r="TIL15" s="368"/>
      <c r="TIM15" s="368"/>
      <c r="TIN15" s="368"/>
      <c r="TIO15" s="368"/>
      <c r="TIP15" s="368"/>
      <c r="TIQ15" s="368"/>
      <c r="TIR15" s="368"/>
      <c r="TIS15" s="368"/>
      <c r="TIT15" s="368"/>
      <c r="TIU15" s="368"/>
      <c r="TIV15" s="368"/>
      <c r="TIW15" s="368"/>
      <c r="TIX15" s="368"/>
      <c r="TIY15" s="368"/>
      <c r="TIZ15" s="368"/>
      <c r="TJA15" s="368"/>
      <c r="TJB15" s="368"/>
      <c r="TJC15" s="368"/>
      <c r="TJD15" s="368"/>
      <c r="TJE15" s="368"/>
      <c r="TJF15" s="368"/>
      <c r="TJG15" s="368"/>
      <c r="TJH15" s="368"/>
      <c r="TJI15" s="368"/>
      <c r="TJJ15" s="368"/>
      <c r="TJK15" s="368"/>
      <c r="TJL15" s="368"/>
      <c r="TJM15" s="368"/>
      <c r="TJN15" s="368"/>
      <c r="TJO15" s="368"/>
      <c r="TJP15" s="368"/>
      <c r="TJQ15" s="368"/>
      <c r="TJR15" s="368"/>
      <c r="TJS15" s="368"/>
      <c r="TJT15" s="368"/>
      <c r="TJU15" s="368"/>
      <c r="TJV15" s="368"/>
      <c r="TJW15" s="368"/>
      <c r="TJX15" s="368"/>
      <c r="TJY15" s="368"/>
      <c r="TJZ15" s="368"/>
      <c r="TKA15" s="368"/>
      <c r="TKB15" s="368"/>
      <c r="TKC15" s="368"/>
      <c r="TKD15" s="368"/>
      <c r="TKE15" s="368"/>
      <c r="TKF15" s="368"/>
      <c r="TKG15" s="368"/>
      <c r="TKH15" s="368"/>
      <c r="TKI15" s="368"/>
      <c r="TKJ15" s="368"/>
      <c r="TKK15" s="368"/>
      <c r="TKL15" s="368"/>
      <c r="TKM15" s="368"/>
      <c r="TKN15" s="368"/>
      <c r="TKO15" s="368"/>
      <c r="TKP15" s="368"/>
      <c r="TKQ15" s="368"/>
      <c r="TKR15" s="368"/>
      <c r="TKS15" s="368"/>
      <c r="TKT15" s="368"/>
      <c r="TKU15" s="368"/>
      <c r="TKV15" s="368"/>
      <c r="TKW15" s="368"/>
      <c r="TKX15" s="368"/>
      <c r="TKY15" s="368"/>
      <c r="TKZ15" s="368"/>
      <c r="TLA15" s="368"/>
      <c r="TLB15" s="368"/>
      <c r="TLC15" s="368"/>
      <c r="TLD15" s="368"/>
      <c r="TLE15" s="368"/>
      <c r="TLF15" s="368"/>
      <c r="TLG15" s="368"/>
      <c r="TLH15" s="368"/>
      <c r="TLI15" s="368"/>
      <c r="TLJ15" s="368"/>
      <c r="TLK15" s="368"/>
      <c r="TLL15" s="368"/>
      <c r="TLM15" s="368"/>
      <c r="TLN15" s="368"/>
      <c r="TLO15" s="368"/>
      <c r="TLP15" s="368"/>
      <c r="TLQ15" s="368"/>
      <c r="TLR15" s="368"/>
      <c r="TLS15" s="368"/>
      <c r="TLT15" s="368"/>
      <c r="TLU15" s="368"/>
      <c r="TLV15" s="368"/>
      <c r="TLW15" s="368"/>
      <c r="TLX15" s="368"/>
      <c r="TLY15" s="368"/>
      <c r="TLZ15" s="368"/>
      <c r="TMA15" s="368"/>
      <c r="TMB15" s="368"/>
      <c r="TMC15" s="368"/>
      <c r="TMD15" s="368"/>
      <c r="TME15" s="368"/>
      <c r="TMF15" s="368"/>
      <c r="TMG15" s="368"/>
      <c r="TMH15" s="368"/>
      <c r="TMI15" s="368"/>
      <c r="TMJ15" s="368"/>
      <c r="TMK15" s="368"/>
      <c r="TML15" s="368"/>
      <c r="TMM15" s="368"/>
      <c r="TMN15" s="368"/>
      <c r="TMO15" s="368"/>
      <c r="TMP15" s="368"/>
      <c r="TMQ15" s="368"/>
      <c r="TMR15" s="368"/>
      <c r="TMS15" s="368"/>
      <c r="TMT15" s="368"/>
      <c r="TMU15" s="368"/>
      <c r="TMV15" s="368"/>
      <c r="TMW15" s="368"/>
      <c r="TMX15" s="368"/>
      <c r="TMY15" s="368"/>
      <c r="TMZ15" s="368"/>
      <c r="TNA15" s="368"/>
      <c r="TNB15" s="368"/>
      <c r="TNC15" s="368"/>
      <c r="TND15" s="368"/>
      <c r="TNE15" s="368"/>
      <c r="TNF15" s="368"/>
      <c r="TNG15" s="368"/>
      <c r="TNH15" s="368"/>
      <c r="TNI15" s="368"/>
      <c r="TNJ15" s="368"/>
      <c r="TNK15" s="368"/>
      <c r="TNL15" s="368"/>
      <c r="TNM15" s="368"/>
      <c r="TNN15" s="368"/>
      <c r="TNO15" s="368"/>
      <c r="TNP15" s="368"/>
      <c r="TNQ15" s="368"/>
      <c r="TNR15" s="368"/>
      <c r="TNS15" s="368"/>
      <c r="TNT15" s="368"/>
      <c r="TNU15" s="368"/>
      <c r="TNV15" s="368"/>
      <c r="TNW15" s="368"/>
      <c r="TNX15" s="368"/>
      <c r="TNY15" s="368"/>
      <c r="TNZ15" s="368"/>
      <c r="TOA15" s="368"/>
      <c r="TOB15" s="368"/>
      <c r="TOC15" s="368"/>
      <c r="TOD15" s="368"/>
      <c r="TOE15" s="368"/>
      <c r="TOF15" s="368"/>
      <c r="TOG15" s="368"/>
      <c r="TOH15" s="368"/>
      <c r="TOI15" s="368"/>
      <c r="TOJ15" s="368"/>
      <c r="TOK15" s="368"/>
      <c r="TOL15" s="368"/>
      <c r="TOM15" s="368"/>
      <c r="TON15" s="368"/>
      <c r="TOO15" s="368"/>
      <c r="TOP15" s="368"/>
      <c r="TOQ15" s="368"/>
      <c r="TOR15" s="368"/>
      <c r="TOS15" s="368"/>
      <c r="TOT15" s="368"/>
      <c r="TOU15" s="368"/>
      <c r="TOV15" s="368"/>
      <c r="TOW15" s="368"/>
      <c r="TOX15" s="368"/>
      <c r="TOY15" s="368"/>
      <c r="TOZ15" s="368"/>
      <c r="TPA15" s="368"/>
      <c r="TPB15" s="368"/>
      <c r="TPC15" s="368"/>
      <c r="TPD15" s="368"/>
      <c r="TPE15" s="368"/>
      <c r="TPF15" s="368"/>
      <c r="TPG15" s="368"/>
      <c r="TPH15" s="368"/>
      <c r="TPI15" s="368"/>
      <c r="TPJ15" s="368"/>
      <c r="TPK15" s="368"/>
      <c r="TPL15" s="368"/>
      <c r="TPM15" s="368"/>
      <c r="TPN15" s="368"/>
      <c r="TPO15" s="368"/>
      <c r="TPP15" s="368"/>
      <c r="TPQ15" s="368"/>
      <c r="TPR15" s="368"/>
      <c r="TPS15" s="368"/>
      <c r="TPT15" s="368"/>
      <c r="TPU15" s="368"/>
      <c r="TPV15" s="368"/>
      <c r="TPW15" s="368"/>
      <c r="TPX15" s="368"/>
      <c r="TPY15" s="368"/>
      <c r="TPZ15" s="368"/>
      <c r="TQA15" s="368"/>
      <c r="TQB15" s="368"/>
      <c r="TQC15" s="368"/>
      <c r="TQD15" s="368"/>
      <c r="TQE15" s="368"/>
      <c r="TQF15" s="368"/>
      <c r="TQG15" s="368"/>
      <c r="TQH15" s="368"/>
      <c r="TQI15" s="368"/>
      <c r="TQJ15" s="368"/>
      <c r="TQK15" s="368"/>
      <c r="TQL15" s="368"/>
      <c r="TQM15" s="368"/>
      <c r="TQN15" s="368"/>
      <c r="TQO15" s="368"/>
      <c r="TQP15" s="368"/>
      <c r="TQQ15" s="368"/>
      <c r="TQR15" s="368"/>
      <c r="TQS15" s="368"/>
      <c r="TQT15" s="368"/>
      <c r="TQU15" s="368"/>
      <c r="TQV15" s="368"/>
      <c r="TQW15" s="368"/>
      <c r="TQX15" s="368"/>
      <c r="TQY15" s="368"/>
      <c r="TQZ15" s="368"/>
      <c r="TRA15" s="368"/>
      <c r="TRB15" s="368"/>
      <c r="TRC15" s="368"/>
      <c r="TRD15" s="368"/>
      <c r="TRE15" s="368"/>
      <c r="TRF15" s="368"/>
      <c r="TRG15" s="368"/>
      <c r="TRH15" s="368"/>
      <c r="TRI15" s="368"/>
      <c r="TRJ15" s="368"/>
      <c r="TRK15" s="368"/>
      <c r="TRL15" s="368"/>
      <c r="TRM15" s="368"/>
      <c r="TRN15" s="368"/>
      <c r="TRO15" s="368"/>
      <c r="TRP15" s="368"/>
      <c r="TRQ15" s="368"/>
      <c r="TRR15" s="368"/>
      <c r="TRS15" s="368"/>
      <c r="TRT15" s="368"/>
      <c r="TRU15" s="368"/>
      <c r="TRV15" s="368"/>
      <c r="TRW15" s="368"/>
      <c r="TRX15" s="368"/>
      <c r="TRY15" s="368"/>
      <c r="TRZ15" s="368"/>
      <c r="TSA15" s="368"/>
      <c r="TSB15" s="368"/>
      <c r="TSC15" s="368"/>
      <c r="TSD15" s="368"/>
      <c r="TSE15" s="368"/>
      <c r="TSF15" s="368"/>
      <c r="TSG15" s="368"/>
      <c r="TSH15" s="368"/>
      <c r="TSI15" s="368"/>
      <c r="TSJ15" s="368"/>
      <c r="TSK15" s="368"/>
      <c r="TSL15" s="368"/>
      <c r="TSM15" s="368"/>
      <c r="TSN15" s="368"/>
      <c r="TSO15" s="368"/>
      <c r="TSP15" s="368"/>
      <c r="TSQ15" s="368"/>
      <c r="TSR15" s="368"/>
      <c r="TSS15" s="368"/>
      <c r="TST15" s="368"/>
      <c r="TSU15" s="368"/>
      <c r="TSV15" s="368"/>
      <c r="TSW15" s="368"/>
      <c r="TSX15" s="368"/>
      <c r="TSY15" s="368"/>
      <c r="TSZ15" s="368"/>
      <c r="TTA15" s="368"/>
      <c r="TTB15" s="368"/>
      <c r="TTC15" s="368"/>
      <c r="TTD15" s="368"/>
      <c r="TTE15" s="368"/>
      <c r="TTF15" s="368"/>
      <c r="TTG15" s="368"/>
      <c r="TTH15" s="368"/>
      <c r="TTI15" s="368"/>
      <c r="TTJ15" s="368"/>
      <c r="TTK15" s="368"/>
      <c r="TTL15" s="368"/>
      <c r="TTM15" s="368"/>
      <c r="TTN15" s="368"/>
      <c r="TTO15" s="368"/>
      <c r="TTP15" s="368"/>
      <c r="TTQ15" s="368"/>
      <c r="TTR15" s="368"/>
      <c r="TTS15" s="368"/>
      <c r="TTT15" s="368"/>
      <c r="TTU15" s="368"/>
      <c r="TTV15" s="368"/>
      <c r="TTW15" s="368"/>
      <c r="TTX15" s="368"/>
      <c r="TTY15" s="368"/>
      <c r="TTZ15" s="368"/>
      <c r="TUA15" s="368"/>
      <c r="TUB15" s="368"/>
      <c r="TUC15" s="368"/>
      <c r="TUD15" s="368"/>
      <c r="TUE15" s="368"/>
      <c r="TUF15" s="368"/>
      <c r="TUG15" s="368"/>
      <c r="TUH15" s="368"/>
      <c r="TUI15" s="368"/>
      <c r="TUJ15" s="368"/>
      <c r="TUK15" s="368"/>
      <c r="TUL15" s="368"/>
      <c r="TUM15" s="368"/>
      <c r="TUN15" s="368"/>
      <c r="TUO15" s="368"/>
      <c r="TUP15" s="368"/>
      <c r="TUQ15" s="368"/>
      <c r="TUR15" s="368"/>
      <c r="TUS15" s="368"/>
      <c r="TUT15" s="368"/>
      <c r="TUU15" s="368"/>
      <c r="TUV15" s="368"/>
      <c r="TUW15" s="368"/>
      <c r="TUX15" s="368"/>
      <c r="TUY15" s="368"/>
      <c r="TUZ15" s="368"/>
      <c r="TVA15" s="368"/>
      <c r="TVB15" s="368"/>
      <c r="TVC15" s="368"/>
      <c r="TVD15" s="368"/>
      <c r="TVE15" s="368"/>
      <c r="TVF15" s="368"/>
      <c r="TVG15" s="368"/>
      <c r="TVH15" s="368"/>
      <c r="TVI15" s="368"/>
      <c r="TVJ15" s="368"/>
      <c r="TVK15" s="368"/>
      <c r="TVL15" s="368"/>
      <c r="TVM15" s="368"/>
      <c r="TVN15" s="368"/>
      <c r="TVO15" s="368"/>
      <c r="TVP15" s="368"/>
      <c r="TVQ15" s="368"/>
      <c r="TVR15" s="368"/>
      <c r="TVS15" s="368"/>
      <c r="TVT15" s="368"/>
      <c r="TVU15" s="368"/>
      <c r="TVV15" s="368"/>
      <c r="TVW15" s="368"/>
      <c r="TVX15" s="368"/>
      <c r="TVY15" s="368"/>
      <c r="TVZ15" s="368"/>
      <c r="TWA15" s="368"/>
      <c r="TWB15" s="368"/>
      <c r="TWC15" s="368"/>
      <c r="TWD15" s="368"/>
      <c r="TWE15" s="368"/>
      <c r="TWF15" s="368"/>
      <c r="TWG15" s="368"/>
      <c r="TWH15" s="368"/>
      <c r="TWI15" s="368"/>
      <c r="TWJ15" s="368"/>
      <c r="TWK15" s="368"/>
      <c r="TWL15" s="368"/>
      <c r="TWM15" s="368"/>
      <c r="TWN15" s="368"/>
      <c r="TWO15" s="368"/>
      <c r="TWP15" s="368"/>
      <c r="TWQ15" s="368"/>
      <c r="TWR15" s="368"/>
      <c r="TWS15" s="368"/>
      <c r="TWT15" s="368"/>
      <c r="TWU15" s="368"/>
      <c r="TWV15" s="368"/>
      <c r="TWW15" s="368"/>
      <c r="TWX15" s="368"/>
      <c r="TWY15" s="368"/>
      <c r="TWZ15" s="368"/>
      <c r="TXA15" s="368"/>
      <c r="TXB15" s="368"/>
      <c r="TXC15" s="368"/>
      <c r="TXD15" s="368"/>
      <c r="TXE15" s="368"/>
      <c r="TXF15" s="368"/>
      <c r="TXG15" s="368"/>
      <c r="TXH15" s="368"/>
      <c r="TXI15" s="368"/>
      <c r="TXJ15" s="368"/>
      <c r="TXK15" s="368"/>
      <c r="TXL15" s="368"/>
      <c r="TXM15" s="368"/>
      <c r="TXN15" s="368"/>
      <c r="TXO15" s="368"/>
      <c r="TXP15" s="368"/>
      <c r="TXQ15" s="368"/>
      <c r="TXR15" s="368"/>
      <c r="TXS15" s="368"/>
      <c r="TXT15" s="368"/>
      <c r="TXU15" s="368"/>
      <c r="TXV15" s="368"/>
      <c r="TXW15" s="368"/>
      <c r="TXX15" s="368"/>
      <c r="TXY15" s="368"/>
      <c r="TXZ15" s="368"/>
      <c r="TYA15" s="368"/>
      <c r="TYB15" s="368"/>
      <c r="TYC15" s="368"/>
      <c r="TYD15" s="368"/>
      <c r="TYE15" s="368"/>
      <c r="TYF15" s="368"/>
      <c r="TYG15" s="368"/>
      <c r="TYH15" s="368"/>
      <c r="TYI15" s="368"/>
      <c r="TYJ15" s="368"/>
      <c r="TYK15" s="368"/>
      <c r="TYL15" s="368"/>
      <c r="TYM15" s="368"/>
      <c r="TYN15" s="368"/>
      <c r="TYO15" s="368"/>
      <c r="TYP15" s="368"/>
      <c r="TYQ15" s="368"/>
      <c r="TYR15" s="368"/>
      <c r="TYS15" s="368"/>
      <c r="TYT15" s="368"/>
      <c r="TYU15" s="368"/>
      <c r="TYV15" s="368"/>
      <c r="TYW15" s="368"/>
      <c r="TYX15" s="368"/>
      <c r="TYY15" s="368"/>
      <c r="TYZ15" s="368"/>
      <c r="TZA15" s="368"/>
      <c r="TZB15" s="368"/>
      <c r="TZC15" s="368"/>
      <c r="TZD15" s="368"/>
      <c r="TZE15" s="368"/>
      <c r="TZF15" s="368"/>
      <c r="TZG15" s="368"/>
      <c r="TZH15" s="368"/>
      <c r="TZI15" s="368"/>
      <c r="TZJ15" s="368"/>
      <c r="TZK15" s="368"/>
      <c r="TZL15" s="368"/>
      <c r="TZM15" s="368"/>
      <c r="TZN15" s="368"/>
      <c r="TZO15" s="368"/>
      <c r="TZP15" s="368"/>
      <c r="TZQ15" s="368"/>
      <c r="TZR15" s="368"/>
      <c r="TZS15" s="368"/>
      <c r="TZT15" s="368"/>
      <c r="TZU15" s="368"/>
      <c r="TZV15" s="368"/>
      <c r="TZW15" s="368"/>
      <c r="TZX15" s="368"/>
      <c r="TZY15" s="368"/>
      <c r="TZZ15" s="368"/>
      <c r="UAA15" s="368"/>
      <c r="UAB15" s="368"/>
      <c r="UAC15" s="368"/>
      <c r="UAD15" s="368"/>
      <c r="UAE15" s="368"/>
      <c r="UAF15" s="368"/>
      <c r="UAG15" s="368"/>
      <c r="UAH15" s="368"/>
      <c r="UAI15" s="368"/>
      <c r="UAJ15" s="368"/>
      <c r="UAK15" s="368"/>
      <c r="UAL15" s="368"/>
      <c r="UAM15" s="368"/>
      <c r="UAN15" s="368"/>
      <c r="UAO15" s="368"/>
      <c r="UAP15" s="368"/>
      <c r="UAQ15" s="368"/>
      <c r="UAR15" s="368"/>
      <c r="UAS15" s="368"/>
      <c r="UAT15" s="368"/>
      <c r="UAU15" s="368"/>
      <c r="UAV15" s="368"/>
      <c r="UAW15" s="368"/>
      <c r="UAX15" s="368"/>
      <c r="UAY15" s="368"/>
      <c r="UAZ15" s="368"/>
      <c r="UBA15" s="368"/>
      <c r="UBB15" s="368"/>
      <c r="UBC15" s="368"/>
      <c r="UBD15" s="368"/>
      <c r="UBE15" s="368"/>
      <c r="UBF15" s="368"/>
      <c r="UBG15" s="368"/>
      <c r="UBH15" s="368"/>
      <c r="UBI15" s="368"/>
      <c r="UBJ15" s="368"/>
      <c r="UBK15" s="368"/>
      <c r="UBL15" s="368"/>
      <c r="UBM15" s="368"/>
      <c r="UBN15" s="368"/>
      <c r="UBO15" s="368"/>
      <c r="UBP15" s="368"/>
      <c r="UBQ15" s="368"/>
      <c r="UBR15" s="368"/>
      <c r="UBS15" s="368"/>
      <c r="UBT15" s="368"/>
      <c r="UBU15" s="368"/>
      <c r="UBV15" s="368"/>
      <c r="UBW15" s="368"/>
      <c r="UBX15" s="368"/>
      <c r="UBY15" s="368"/>
      <c r="UBZ15" s="368"/>
      <c r="UCA15" s="368"/>
      <c r="UCB15" s="368"/>
      <c r="UCC15" s="368"/>
      <c r="UCD15" s="368"/>
      <c r="UCE15" s="368"/>
      <c r="UCF15" s="368"/>
      <c r="UCG15" s="368"/>
      <c r="UCH15" s="368"/>
      <c r="UCI15" s="368"/>
      <c r="UCJ15" s="368"/>
      <c r="UCK15" s="368"/>
      <c r="UCL15" s="368"/>
      <c r="UCM15" s="368"/>
      <c r="UCN15" s="368"/>
      <c r="UCO15" s="368"/>
      <c r="UCP15" s="368"/>
      <c r="UCQ15" s="368"/>
      <c r="UCR15" s="368"/>
      <c r="UCS15" s="368"/>
      <c r="UCT15" s="368"/>
      <c r="UCU15" s="368"/>
      <c r="UCV15" s="368"/>
      <c r="UCW15" s="368"/>
      <c r="UCX15" s="368"/>
      <c r="UCY15" s="368"/>
      <c r="UCZ15" s="368"/>
      <c r="UDA15" s="368"/>
      <c r="UDB15" s="368"/>
      <c r="UDC15" s="368"/>
      <c r="UDD15" s="368"/>
      <c r="UDE15" s="368"/>
      <c r="UDF15" s="368"/>
      <c r="UDG15" s="368"/>
      <c r="UDH15" s="368"/>
      <c r="UDI15" s="368"/>
      <c r="UDJ15" s="368"/>
      <c r="UDK15" s="368"/>
      <c r="UDL15" s="368"/>
      <c r="UDM15" s="368"/>
      <c r="UDN15" s="368"/>
      <c r="UDO15" s="368"/>
      <c r="UDP15" s="368"/>
      <c r="UDQ15" s="368"/>
      <c r="UDR15" s="368"/>
      <c r="UDS15" s="368"/>
      <c r="UDT15" s="368"/>
      <c r="UDU15" s="368"/>
      <c r="UDV15" s="368"/>
      <c r="UDW15" s="368"/>
      <c r="UDX15" s="368"/>
      <c r="UDY15" s="368"/>
      <c r="UDZ15" s="368"/>
      <c r="UEA15" s="368"/>
      <c r="UEB15" s="368"/>
      <c r="UEC15" s="368"/>
      <c r="UED15" s="368"/>
      <c r="UEE15" s="368"/>
      <c r="UEF15" s="368"/>
      <c r="UEG15" s="368"/>
      <c r="UEH15" s="368"/>
      <c r="UEI15" s="368"/>
      <c r="UEJ15" s="368"/>
      <c r="UEK15" s="368"/>
      <c r="UEL15" s="368"/>
      <c r="UEM15" s="368"/>
      <c r="UEN15" s="368"/>
      <c r="UEO15" s="368"/>
      <c r="UEP15" s="368"/>
      <c r="UEQ15" s="368"/>
      <c r="UER15" s="368"/>
      <c r="UES15" s="368"/>
      <c r="UET15" s="368"/>
      <c r="UEU15" s="368"/>
      <c r="UEV15" s="368"/>
      <c r="UEW15" s="368"/>
      <c r="UEX15" s="368"/>
      <c r="UEY15" s="368"/>
      <c r="UEZ15" s="368"/>
      <c r="UFA15" s="368"/>
      <c r="UFB15" s="368"/>
      <c r="UFC15" s="368"/>
      <c r="UFD15" s="368"/>
      <c r="UFE15" s="368"/>
      <c r="UFF15" s="368"/>
      <c r="UFG15" s="368"/>
      <c r="UFH15" s="368"/>
      <c r="UFI15" s="368"/>
      <c r="UFJ15" s="368"/>
      <c r="UFK15" s="368"/>
      <c r="UFL15" s="368"/>
      <c r="UFM15" s="368"/>
      <c r="UFN15" s="368"/>
      <c r="UFO15" s="368"/>
      <c r="UFP15" s="368"/>
      <c r="UFQ15" s="368"/>
      <c r="UFR15" s="368"/>
      <c r="UFS15" s="368"/>
      <c r="UFT15" s="368"/>
      <c r="UFU15" s="368"/>
      <c r="UFV15" s="368"/>
      <c r="UFW15" s="368"/>
      <c r="UFX15" s="368"/>
      <c r="UFY15" s="368"/>
      <c r="UFZ15" s="368"/>
      <c r="UGA15" s="368"/>
      <c r="UGB15" s="368"/>
      <c r="UGC15" s="368"/>
      <c r="UGD15" s="368"/>
      <c r="UGE15" s="368"/>
      <c r="UGF15" s="368"/>
      <c r="UGG15" s="368"/>
      <c r="UGH15" s="368"/>
      <c r="UGI15" s="368"/>
      <c r="UGJ15" s="368"/>
      <c r="UGK15" s="368"/>
      <c r="UGL15" s="368"/>
      <c r="UGM15" s="368"/>
      <c r="UGN15" s="368"/>
      <c r="UGO15" s="368"/>
      <c r="UGP15" s="368"/>
      <c r="UGQ15" s="368"/>
      <c r="UGR15" s="368"/>
      <c r="UGS15" s="368"/>
      <c r="UGT15" s="368"/>
      <c r="UGU15" s="368"/>
      <c r="UGV15" s="368"/>
      <c r="UGW15" s="368"/>
      <c r="UGX15" s="368"/>
      <c r="UGY15" s="368"/>
      <c r="UGZ15" s="368"/>
      <c r="UHA15" s="368"/>
      <c r="UHB15" s="368"/>
      <c r="UHC15" s="368"/>
      <c r="UHD15" s="368"/>
      <c r="UHE15" s="368"/>
      <c r="UHF15" s="368"/>
      <c r="UHG15" s="368"/>
      <c r="UHH15" s="368"/>
      <c r="UHI15" s="368"/>
      <c r="UHJ15" s="368"/>
      <c r="UHK15" s="368"/>
      <c r="UHL15" s="368"/>
      <c r="UHM15" s="368"/>
      <c r="UHN15" s="368"/>
      <c r="UHO15" s="368"/>
      <c r="UHP15" s="368"/>
      <c r="UHQ15" s="368"/>
      <c r="UHR15" s="368"/>
      <c r="UHS15" s="368"/>
      <c r="UHT15" s="368"/>
      <c r="UHU15" s="368"/>
      <c r="UHV15" s="368"/>
      <c r="UHW15" s="368"/>
      <c r="UHX15" s="368"/>
      <c r="UHY15" s="368"/>
      <c r="UHZ15" s="368"/>
      <c r="UIA15" s="368"/>
      <c r="UIB15" s="368"/>
      <c r="UIC15" s="368"/>
      <c r="UID15" s="368"/>
      <c r="UIE15" s="368"/>
      <c r="UIF15" s="368"/>
      <c r="UIG15" s="368"/>
      <c r="UIH15" s="368"/>
      <c r="UII15" s="368"/>
      <c r="UIJ15" s="368"/>
      <c r="UIK15" s="368"/>
      <c r="UIL15" s="368"/>
      <c r="UIM15" s="368"/>
      <c r="UIN15" s="368"/>
      <c r="UIO15" s="368"/>
      <c r="UIP15" s="368"/>
      <c r="UIQ15" s="368"/>
      <c r="UIR15" s="368"/>
      <c r="UIS15" s="368"/>
      <c r="UIT15" s="368"/>
      <c r="UIU15" s="368"/>
      <c r="UIV15" s="368"/>
      <c r="UIW15" s="368"/>
      <c r="UIX15" s="368"/>
      <c r="UIY15" s="368"/>
      <c r="UIZ15" s="368"/>
      <c r="UJA15" s="368"/>
      <c r="UJB15" s="368"/>
      <c r="UJC15" s="368"/>
      <c r="UJD15" s="368"/>
      <c r="UJE15" s="368"/>
      <c r="UJF15" s="368"/>
      <c r="UJG15" s="368"/>
      <c r="UJH15" s="368"/>
      <c r="UJI15" s="368"/>
      <c r="UJJ15" s="368"/>
      <c r="UJK15" s="368"/>
      <c r="UJL15" s="368"/>
      <c r="UJM15" s="368"/>
      <c r="UJN15" s="368"/>
      <c r="UJO15" s="368"/>
      <c r="UJP15" s="368"/>
      <c r="UJQ15" s="368"/>
      <c r="UJR15" s="368"/>
      <c r="UJS15" s="368"/>
      <c r="UJT15" s="368"/>
      <c r="UJU15" s="368"/>
      <c r="UJV15" s="368"/>
      <c r="UJW15" s="368"/>
      <c r="UJX15" s="368"/>
      <c r="UJY15" s="368"/>
      <c r="UJZ15" s="368"/>
      <c r="UKA15" s="368"/>
      <c r="UKB15" s="368"/>
      <c r="UKC15" s="368"/>
      <c r="UKD15" s="368"/>
      <c r="UKE15" s="368"/>
      <c r="UKF15" s="368"/>
      <c r="UKG15" s="368"/>
      <c r="UKH15" s="368"/>
      <c r="UKI15" s="368"/>
      <c r="UKJ15" s="368"/>
      <c r="UKK15" s="368"/>
      <c r="UKL15" s="368"/>
      <c r="UKM15" s="368"/>
      <c r="UKN15" s="368"/>
      <c r="UKO15" s="368"/>
      <c r="UKP15" s="368"/>
      <c r="UKQ15" s="368"/>
      <c r="UKR15" s="368"/>
      <c r="UKS15" s="368"/>
      <c r="UKT15" s="368"/>
      <c r="UKU15" s="368"/>
      <c r="UKV15" s="368"/>
      <c r="UKW15" s="368"/>
      <c r="UKX15" s="368"/>
      <c r="UKY15" s="368"/>
      <c r="UKZ15" s="368"/>
      <c r="ULA15" s="368"/>
      <c r="ULB15" s="368"/>
      <c r="ULC15" s="368"/>
      <c r="ULD15" s="368"/>
      <c r="ULE15" s="368"/>
      <c r="ULF15" s="368"/>
      <c r="ULG15" s="368"/>
      <c r="ULH15" s="368"/>
      <c r="ULI15" s="368"/>
      <c r="ULJ15" s="368"/>
      <c r="ULK15" s="368"/>
      <c r="ULL15" s="368"/>
      <c r="ULM15" s="368"/>
      <c r="ULN15" s="368"/>
      <c r="ULO15" s="368"/>
      <c r="ULP15" s="368"/>
      <c r="ULQ15" s="368"/>
      <c r="ULR15" s="368"/>
      <c r="ULS15" s="368"/>
      <c r="ULT15" s="368"/>
      <c r="ULU15" s="368"/>
      <c r="ULV15" s="368"/>
      <c r="ULW15" s="368"/>
      <c r="ULX15" s="368"/>
      <c r="ULY15" s="368"/>
      <c r="ULZ15" s="368"/>
      <c r="UMA15" s="368"/>
      <c r="UMB15" s="368"/>
      <c r="UMC15" s="368"/>
      <c r="UMD15" s="368"/>
      <c r="UME15" s="368"/>
      <c r="UMF15" s="368"/>
      <c r="UMG15" s="368"/>
      <c r="UMH15" s="368"/>
      <c r="UMI15" s="368"/>
      <c r="UMJ15" s="368"/>
      <c r="UMK15" s="368"/>
      <c r="UML15" s="368"/>
      <c r="UMM15" s="368"/>
      <c r="UMN15" s="368"/>
      <c r="UMO15" s="368"/>
      <c r="UMP15" s="368"/>
      <c r="UMQ15" s="368"/>
      <c r="UMR15" s="368"/>
      <c r="UMS15" s="368"/>
      <c r="UMT15" s="368"/>
      <c r="UMU15" s="368"/>
      <c r="UMV15" s="368"/>
      <c r="UMW15" s="368"/>
      <c r="UMX15" s="368"/>
      <c r="UMY15" s="368"/>
      <c r="UMZ15" s="368"/>
      <c r="UNA15" s="368"/>
      <c r="UNB15" s="368"/>
      <c r="UNC15" s="368"/>
      <c r="UND15" s="368"/>
      <c r="UNE15" s="368"/>
      <c r="UNF15" s="368"/>
      <c r="UNG15" s="368"/>
      <c r="UNH15" s="368"/>
      <c r="UNI15" s="368"/>
      <c r="UNJ15" s="368"/>
      <c r="UNK15" s="368"/>
      <c r="UNL15" s="368"/>
      <c r="UNM15" s="368"/>
      <c r="UNN15" s="368"/>
      <c r="UNO15" s="368"/>
      <c r="UNP15" s="368"/>
      <c r="UNQ15" s="368"/>
      <c r="UNR15" s="368"/>
      <c r="UNS15" s="368"/>
      <c r="UNT15" s="368"/>
      <c r="UNU15" s="368"/>
      <c r="UNV15" s="368"/>
      <c r="UNW15" s="368"/>
      <c r="UNX15" s="368"/>
      <c r="UNY15" s="368"/>
      <c r="UNZ15" s="368"/>
      <c r="UOA15" s="368"/>
      <c r="UOB15" s="368"/>
      <c r="UOC15" s="368"/>
      <c r="UOD15" s="368"/>
      <c r="UOE15" s="368"/>
      <c r="UOF15" s="368"/>
      <c r="UOG15" s="368"/>
      <c r="UOH15" s="368"/>
      <c r="UOI15" s="368"/>
      <c r="UOJ15" s="368"/>
      <c r="UOK15" s="368"/>
      <c r="UOL15" s="368"/>
      <c r="UOM15" s="368"/>
      <c r="UON15" s="368"/>
      <c r="UOO15" s="368"/>
      <c r="UOP15" s="368"/>
      <c r="UOQ15" s="368"/>
      <c r="UOR15" s="368"/>
      <c r="UOS15" s="368"/>
      <c r="UOT15" s="368"/>
      <c r="UOU15" s="368"/>
      <c r="UOV15" s="368"/>
      <c r="UOW15" s="368"/>
      <c r="UOX15" s="368"/>
      <c r="UOY15" s="368"/>
      <c r="UOZ15" s="368"/>
      <c r="UPA15" s="368"/>
      <c r="UPB15" s="368"/>
      <c r="UPC15" s="368"/>
      <c r="UPD15" s="368"/>
      <c r="UPE15" s="368"/>
      <c r="UPF15" s="368"/>
      <c r="UPG15" s="368"/>
      <c r="UPH15" s="368"/>
      <c r="UPI15" s="368"/>
      <c r="UPJ15" s="368"/>
      <c r="UPK15" s="368"/>
      <c r="UPL15" s="368"/>
      <c r="UPM15" s="368"/>
      <c r="UPN15" s="368"/>
      <c r="UPO15" s="368"/>
      <c r="UPP15" s="368"/>
      <c r="UPQ15" s="368"/>
      <c r="UPR15" s="368"/>
      <c r="UPS15" s="368"/>
      <c r="UPT15" s="368"/>
      <c r="UPU15" s="368"/>
      <c r="UPV15" s="368"/>
      <c r="UPW15" s="368"/>
      <c r="UPX15" s="368"/>
      <c r="UPY15" s="368"/>
      <c r="UPZ15" s="368"/>
      <c r="UQA15" s="368"/>
      <c r="UQB15" s="368"/>
      <c r="UQC15" s="368"/>
      <c r="UQD15" s="368"/>
      <c r="UQE15" s="368"/>
      <c r="UQF15" s="368"/>
      <c r="UQG15" s="368"/>
      <c r="UQH15" s="368"/>
      <c r="UQI15" s="368"/>
      <c r="UQJ15" s="368"/>
      <c r="UQK15" s="368"/>
      <c r="UQL15" s="368"/>
      <c r="UQM15" s="368"/>
      <c r="UQN15" s="368"/>
      <c r="UQO15" s="368"/>
      <c r="UQP15" s="368"/>
      <c r="UQQ15" s="368"/>
      <c r="UQR15" s="368"/>
      <c r="UQS15" s="368"/>
      <c r="UQT15" s="368"/>
      <c r="UQU15" s="368"/>
      <c r="UQV15" s="368"/>
      <c r="UQW15" s="368"/>
      <c r="UQX15" s="368"/>
      <c r="UQY15" s="368"/>
      <c r="UQZ15" s="368"/>
      <c r="URA15" s="368"/>
      <c r="URB15" s="368"/>
      <c r="URC15" s="368"/>
      <c r="URD15" s="368"/>
      <c r="URE15" s="368"/>
      <c r="URF15" s="368"/>
      <c r="URG15" s="368"/>
      <c r="URH15" s="368"/>
      <c r="URI15" s="368"/>
      <c r="URJ15" s="368"/>
      <c r="URK15" s="368"/>
      <c r="URL15" s="368"/>
      <c r="URM15" s="368"/>
      <c r="URN15" s="368"/>
      <c r="URO15" s="368"/>
      <c r="URP15" s="368"/>
      <c r="URQ15" s="368"/>
      <c r="URR15" s="368"/>
      <c r="URS15" s="368"/>
      <c r="URT15" s="368"/>
      <c r="URU15" s="368"/>
      <c r="URV15" s="368"/>
      <c r="URW15" s="368"/>
      <c r="URX15" s="368"/>
      <c r="URY15" s="368"/>
      <c r="URZ15" s="368"/>
      <c r="USA15" s="368"/>
      <c r="USB15" s="368"/>
      <c r="USC15" s="368"/>
      <c r="USD15" s="368"/>
      <c r="USE15" s="368"/>
      <c r="USF15" s="368"/>
      <c r="USG15" s="368"/>
      <c r="USH15" s="368"/>
      <c r="USI15" s="368"/>
      <c r="USJ15" s="368"/>
      <c r="USK15" s="368"/>
      <c r="USL15" s="368"/>
      <c r="USM15" s="368"/>
      <c r="USN15" s="368"/>
      <c r="USO15" s="368"/>
      <c r="USP15" s="368"/>
      <c r="USQ15" s="368"/>
      <c r="USR15" s="368"/>
      <c r="USS15" s="368"/>
      <c r="UST15" s="368"/>
      <c r="USU15" s="368"/>
      <c r="USV15" s="368"/>
      <c r="USW15" s="368"/>
      <c r="USX15" s="368"/>
      <c r="USY15" s="368"/>
      <c r="USZ15" s="368"/>
      <c r="UTA15" s="368"/>
      <c r="UTB15" s="368"/>
      <c r="UTC15" s="368"/>
      <c r="UTD15" s="368"/>
      <c r="UTE15" s="368"/>
      <c r="UTF15" s="368"/>
      <c r="UTG15" s="368"/>
      <c r="UTH15" s="368"/>
      <c r="UTI15" s="368"/>
      <c r="UTJ15" s="368"/>
      <c r="UTK15" s="368"/>
      <c r="UTL15" s="368"/>
      <c r="UTM15" s="368"/>
      <c r="UTN15" s="368"/>
      <c r="UTO15" s="368"/>
      <c r="UTP15" s="368"/>
      <c r="UTQ15" s="368"/>
      <c r="UTR15" s="368"/>
      <c r="UTS15" s="368"/>
      <c r="UTT15" s="368"/>
      <c r="UTU15" s="368"/>
      <c r="UTV15" s="368"/>
      <c r="UTW15" s="368"/>
      <c r="UTX15" s="368"/>
      <c r="UTY15" s="368"/>
      <c r="UTZ15" s="368"/>
      <c r="UUA15" s="368"/>
      <c r="UUB15" s="368"/>
      <c r="UUC15" s="368"/>
      <c r="UUD15" s="368"/>
      <c r="UUE15" s="368"/>
      <c r="UUF15" s="368"/>
      <c r="UUG15" s="368"/>
      <c r="UUH15" s="368"/>
      <c r="UUI15" s="368"/>
      <c r="UUJ15" s="368"/>
      <c r="UUK15" s="368"/>
      <c r="UUL15" s="368"/>
      <c r="UUM15" s="368"/>
      <c r="UUN15" s="368"/>
      <c r="UUO15" s="368"/>
      <c r="UUP15" s="368"/>
      <c r="UUQ15" s="368"/>
      <c r="UUR15" s="368"/>
      <c r="UUS15" s="368"/>
      <c r="UUT15" s="368"/>
      <c r="UUU15" s="368"/>
      <c r="UUV15" s="368"/>
      <c r="UUW15" s="368"/>
      <c r="UUX15" s="368"/>
      <c r="UUY15" s="368"/>
      <c r="UUZ15" s="368"/>
      <c r="UVA15" s="368"/>
      <c r="UVB15" s="368"/>
      <c r="UVC15" s="368"/>
      <c r="UVD15" s="368"/>
      <c r="UVE15" s="368"/>
      <c r="UVF15" s="368"/>
      <c r="UVG15" s="368"/>
      <c r="UVH15" s="368"/>
      <c r="UVI15" s="368"/>
      <c r="UVJ15" s="368"/>
      <c r="UVK15" s="368"/>
      <c r="UVL15" s="368"/>
      <c r="UVM15" s="368"/>
      <c r="UVN15" s="368"/>
      <c r="UVO15" s="368"/>
      <c r="UVP15" s="368"/>
      <c r="UVQ15" s="368"/>
      <c r="UVR15" s="368"/>
      <c r="UVS15" s="368"/>
      <c r="UVT15" s="368"/>
      <c r="UVU15" s="368"/>
      <c r="UVV15" s="368"/>
      <c r="UVW15" s="368"/>
      <c r="UVX15" s="368"/>
      <c r="UVY15" s="368"/>
      <c r="UVZ15" s="368"/>
      <c r="UWA15" s="368"/>
      <c r="UWB15" s="368"/>
      <c r="UWC15" s="368"/>
      <c r="UWD15" s="368"/>
      <c r="UWE15" s="368"/>
      <c r="UWF15" s="368"/>
      <c r="UWG15" s="368"/>
      <c r="UWH15" s="368"/>
      <c r="UWI15" s="368"/>
      <c r="UWJ15" s="368"/>
      <c r="UWK15" s="368"/>
      <c r="UWL15" s="368"/>
      <c r="UWM15" s="368"/>
      <c r="UWN15" s="368"/>
      <c r="UWO15" s="368"/>
      <c r="UWP15" s="368"/>
      <c r="UWQ15" s="368"/>
      <c r="UWR15" s="368"/>
      <c r="UWS15" s="368"/>
      <c r="UWT15" s="368"/>
      <c r="UWU15" s="368"/>
      <c r="UWV15" s="368"/>
      <c r="UWW15" s="368"/>
      <c r="UWX15" s="368"/>
      <c r="UWY15" s="368"/>
      <c r="UWZ15" s="368"/>
      <c r="UXA15" s="368"/>
      <c r="UXB15" s="368"/>
      <c r="UXC15" s="368"/>
      <c r="UXD15" s="368"/>
      <c r="UXE15" s="368"/>
      <c r="UXF15" s="368"/>
      <c r="UXG15" s="368"/>
      <c r="UXH15" s="368"/>
      <c r="UXI15" s="368"/>
      <c r="UXJ15" s="368"/>
      <c r="UXK15" s="368"/>
      <c r="UXL15" s="368"/>
      <c r="UXM15" s="368"/>
      <c r="UXN15" s="368"/>
      <c r="UXO15" s="368"/>
      <c r="UXP15" s="368"/>
      <c r="UXQ15" s="368"/>
      <c r="UXR15" s="368"/>
      <c r="UXS15" s="368"/>
      <c r="UXT15" s="368"/>
      <c r="UXU15" s="368"/>
      <c r="UXV15" s="368"/>
      <c r="UXW15" s="368"/>
      <c r="UXX15" s="368"/>
      <c r="UXY15" s="368"/>
      <c r="UXZ15" s="368"/>
      <c r="UYA15" s="368"/>
      <c r="UYB15" s="368"/>
      <c r="UYC15" s="368"/>
      <c r="UYD15" s="368"/>
      <c r="UYE15" s="368"/>
      <c r="UYF15" s="368"/>
      <c r="UYG15" s="368"/>
      <c r="UYH15" s="368"/>
      <c r="UYI15" s="368"/>
      <c r="UYJ15" s="368"/>
      <c r="UYK15" s="368"/>
      <c r="UYL15" s="368"/>
      <c r="UYM15" s="368"/>
      <c r="UYN15" s="368"/>
      <c r="UYO15" s="368"/>
      <c r="UYP15" s="368"/>
      <c r="UYQ15" s="368"/>
      <c r="UYR15" s="368"/>
      <c r="UYS15" s="368"/>
      <c r="UYT15" s="368"/>
      <c r="UYU15" s="368"/>
      <c r="UYV15" s="368"/>
      <c r="UYW15" s="368"/>
      <c r="UYX15" s="368"/>
      <c r="UYY15" s="368"/>
      <c r="UYZ15" s="368"/>
      <c r="UZA15" s="368"/>
      <c r="UZB15" s="368"/>
      <c r="UZC15" s="368"/>
      <c r="UZD15" s="368"/>
      <c r="UZE15" s="368"/>
      <c r="UZF15" s="368"/>
      <c r="UZG15" s="368"/>
      <c r="UZH15" s="368"/>
      <c r="UZI15" s="368"/>
      <c r="UZJ15" s="368"/>
      <c r="UZK15" s="368"/>
      <c r="UZL15" s="368"/>
      <c r="UZM15" s="368"/>
      <c r="UZN15" s="368"/>
      <c r="UZO15" s="368"/>
      <c r="UZP15" s="368"/>
      <c r="UZQ15" s="368"/>
      <c r="UZR15" s="368"/>
      <c r="UZS15" s="368"/>
      <c r="UZT15" s="368"/>
      <c r="UZU15" s="368"/>
      <c r="UZV15" s="368"/>
      <c r="UZW15" s="368"/>
      <c r="UZX15" s="368"/>
      <c r="UZY15" s="368"/>
      <c r="UZZ15" s="368"/>
      <c r="VAA15" s="368"/>
      <c r="VAB15" s="368"/>
      <c r="VAC15" s="368"/>
      <c r="VAD15" s="368"/>
      <c r="VAE15" s="368"/>
      <c r="VAF15" s="368"/>
      <c r="VAG15" s="368"/>
      <c r="VAH15" s="368"/>
      <c r="VAI15" s="368"/>
      <c r="VAJ15" s="368"/>
      <c r="VAK15" s="368"/>
      <c r="VAL15" s="368"/>
      <c r="VAM15" s="368"/>
      <c r="VAN15" s="368"/>
      <c r="VAO15" s="368"/>
      <c r="VAP15" s="368"/>
      <c r="VAQ15" s="368"/>
      <c r="VAR15" s="368"/>
      <c r="VAS15" s="368"/>
      <c r="VAT15" s="368"/>
      <c r="VAU15" s="368"/>
      <c r="VAV15" s="368"/>
      <c r="VAW15" s="368"/>
      <c r="VAX15" s="368"/>
      <c r="VAY15" s="368"/>
      <c r="VAZ15" s="368"/>
      <c r="VBA15" s="368"/>
      <c r="VBB15" s="368"/>
      <c r="VBC15" s="368"/>
      <c r="VBD15" s="368"/>
      <c r="VBE15" s="368"/>
      <c r="VBF15" s="368"/>
      <c r="VBG15" s="368"/>
      <c r="VBH15" s="368"/>
      <c r="VBI15" s="368"/>
      <c r="VBJ15" s="368"/>
      <c r="VBK15" s="368"/>
      <c r="VBL15" s="368"/>
      <c r="VBM15" s="368"/>
      <c r="VBN15" s="368"/>
      <c r="VBO15" s="368"/>
      <c r="VBP15" s="368"/>
      <c r="VBQ15" s="368"/>
      <c r="VBR15" s="368"/>
      <c r="VBS15" s="368"/>
      <c r="VBT15" s="368"/>
      <c r="VBU15" s="368"/>
      <c r="VBV15" s="368"/>
      <c r="VBW15" s="368"/>
      <c r="VBX15" s="368"/>
      <c r="VBY15" s="368"/>
      <c r="VBZ15" s="368"/>
      <c r="VCA15" s="368"/>
      <c r="VCB15" s="368"/>
      <c r="VCC15" s="368"/>
      <c r="VCD15" s="368"/>
      <c r="VCE15" s="368"/>
      <c r="VCF15" s="368"/>
      <c r="VCG15" s="368"/>
      <c r="VCH15" s="368"/>
      <c r="VCI15" s="368"/>
      <c r="VCJ15" s="368"/>
      <c r="VCK15" s="368"/>
      <c r="VCL15" s="368"/>
      <c r="VCM15" s="368"/>
      <c r="VCN15" s="368"/>
      <c r="VCO15" s="368"/>
      <c r="VCP15" s="368"/>
      <c r="VCQ15" s="368"/>
      <c r="VCR15" s="368"/>
      <c r="VCS15" s="368"/>
      <c r="VCT15" s="368"/>
      <c r="VCU15" s="368"/>
      <c r="VCV15" s="368"/>
      <c r="VCW15" s="368"/>
      <c r="VCX15" s="368"/>
      <c r="VCY15" s="368"/>
      <c r="VCZ15" s="368"/>
      <c r="VDA15" s="368"/>
      <c r="VDB15" s="368"/>
      <c r="VDC15" s="368"/>
      <c r="VDD15" s="368"/>
      <c r="VDE15" s="368"/>
      <c r="VDF15" s="368"/>
      <c r="VDG15" s="368"/>
      <c r="VDH15" s="368"/>
      <c r="VDI15" s="368"/>
      <c r="VDJ15" s="368"/>
      <c r="VDK15" s="368"/>
      <c r="VDL15" s="368"/>
      <c r="VDM15" s="368"/>
      <c r="VDN15" s="368"/>
      <c r="VDO15" s="368"/>
      <c r="VDP15" s="368"/>
      <c r="VDQ15" s="368"/>
      <c r="VDR15" s="368"/>
      <c r="VDS15" s="368"/>
      <c r="VDT15" s="368"/>
      <c r="VDU15" s="368"/>
      <c r="VDV15" s="368"/>
      <c r="VDW15" s="368"/>
      <c r="VDX15" s="368"/>
      <c r="VDY15" s="368"/>
      <c r="VDZ15" s="368"/>
      <c r="VEA15" s="368"/>
      <c r="VEB15" s="368"/>
      <c r="VEC15" s="368"/>
      <c r="VED15" s="368"/>
      <c r="VEE15" s="368"/>
      <c r="VEF15" s="368"/>
      <c r="VEG15" s="368"/>
      <c r="VEH15" s="368"/>
      <c r="VEI15" s="368"/>
      <c r="VEJ15" s="368"/>
      <c r="VEK15" s="368"/>
      <c r="VEL15" s="368"/>
      <c r="VEM15" s="368"/>
      <c r="VEN15" s="368"/>
      <c r="VEO15" s="368"/>
      <c r="VEP15" s="368"/>
      <c r="VEQ15" s="368"/>
      <c r="VER15" s="368"/>
      <c r="VES15" s="368"/>
      <c r="VET15" s="368"/>
      <c r="VEU15" s="368"/>
      <c r="VEV15" s="368"/>
      <c r="VEW15" s="368"/>
      <c r="VEX15" s="368"/>
      <c r="VEY15" s="368"/>
      <c r="VEZ15" s="368"/>
      <c r="VFA15" s="368"/>
      <c r="VFB15" s="368"/>
      <c r="VFC15" s="368"/>
      <c r="VFD15" s="368"/>
      <c r="VFE15" s="368"/>
      <c r="VFF15" s="368"/>
      <c r="VFG15" s="368"/>
      <c r="VFH15" s="368"/>
      <c r="VFI15" s="368"/>
      <c r="VFJ15" s="368"/>
      <c r="VFK15" s="368"/>
      <c r="VFL15" s="368"/>
      <c r="VFM15" s="368"/>
      <c r="VFN15" s="368"/>
      <c r="VFO15" s="368"/>
      <c r="VFP15" s="368"/>
      <c r="VFQ15" s="368"/>
      <c r="VFR15" s="368"/>
      <c r="VFS15" s="368"/>
      <c r="VFT15" s="368"/>
      <c r="VFU15" s="368"/>
      <c r="VFV15" s="368"/>
      <c r="VFW15" s="368"/>
      <c r="VFX15" s="368"/>
      <c r="VFY15" s="368"/>
      <c r="VFZ15" s="368"/>
      <c r="VGA15" s="368"/>
      <c r="VGB15" s="368"/>
      <c r="VGC15" s="368"/>
      <c r="VGD15" s="368"/>
      <c r="VGE15" s="368"/>
      <c r="VGF15" s="368"/>
      <c r="VGG15" s="368"/>
      <c r="VGH15" s="368"/>
      <c r="VGI15" s="368"/>
      <c r="VGJ15" s="368"/>
      <c r="VGK15" s="368"/>
      <c r="VGL15" s="368"/>
      <c r="VGM15" s="368"/>
      <c r="VGN15" s="368"/>
      <c r="VGO15" s="368"/>
      <c r="VGP15" s="368"/>
      <c r="VGQ15" s="368"/>
      <c r="VGR15" s="368"/>
      <c r="VGS15" s="368"/>
      <c r="VGT15" s="368"/>
      <c r="VGU15" s="368"/>
      <c r="VGV15" s="368"/>
      <c r="VGW15" s="368"/>
      <c r="VGX15" s="368"/>
      <c r="VGY15" s="368"/>
      <c r="VGZ15" s="368"/>
      <c r="VHA15" s="368"/>
      <c r="VHB15" s="368"/>
      <c r="VHC15" s="368"/>
      <c r="VHD15" s="368"/>
      <c r="VHE15" s="368"/>
      <c r="VHF15" s="368"/>
      <c r="VHG15" s="368"/>
      <c r="VHH15" s="368"/>
      <c r="VHI15" s="368"/>
      <c r="VHJ15" s="368"/>
      <c r="VHK15" s="368"/>
      <c r="VHL15" s="368"/>
      <c r="VHM15" s="368"/>
      <c r="VHN15" s="368"/>
      <c r="VHO15" s="368"/>
      <c r="VHP15" s="368"/>
      <c r="VHQ15" s="368"/>
      <c r="VHR15" s="368"/>
      <c r="VHS15" s="368"/>
      <c r="VHT15" s="368"/>
      <c r="VHU15" s="368"/>
      <c r="VHV15" s="368"/>
      <c r="VHW15" s="368"/>
      <c r="VHX15" s="368"/>
      <c r="VHY15" s="368"/>
      <c r="VHZ15" s="368"/>
      <c r="VIA15" s="368"/>
      <c r="VIB15" s="368"/>
      <c r="VIC15" s="368"/>
      <c r="VID15" s="368"/>
      <c r="VIE15" s="368"/>
      <c r="VIF15" s="368"/>
      <c r="VIG15" s="368"/>
      <c r="VIH15" s="368"/>
      <c r="VII15" s="368"/>
      <c r="VIJ15" s="368"/>
      <c r="VIK15" s="368"/>
      <c r="VIL15" s="368"/>
      <c r="VIM15" s="368"/>
      <c r="VIN15" s="368"/>
      <c r="VIO15" s="368"/>
      <c r="VIP15" s="368"/>
      <c r="VIQ15" s="368"/>
      <c r="VIR15" s="368"/>
      <c r="VIS15" s="368"/>
      <c r="VIT15" s="368"/>
      <c r="VIU15" s="368"/>
      <c r="VIV15" s="368"/>
      <c r="VIW15" s="368"/>
      <c r="VIX15" s="368"/>
      <c r="VIY15" s="368"/>
      <c r="VIZ15" s="368"/>
      <c r="VJA15" s="368"/>
      <c r="VJB15" s="368"/>
      <c r="VJC15" s="368"/>
      <c r="VJD15" s="368"/>
      <c r="VJE15" s="368"/>
      <c r="VJF15" s="368"/>
      <c r="VJG15" s="368"/>
      <c r="VJH15" s="368"/>
      <c r="VJI15" s="368"/>
      <c r="VJJ15" s="368"/>
      <c r="VJK15" s="368"/>
      <c r="VJL15" s="368"/>
      <c r="VJM15" s="368"/>
      <c r="VJN15" s="368"/>
      <c r="VJO15" s="368"/>
      <c r="VJP15" s="368"/>
      <c r="VJQ15" s="368"/>
      <c r="VJR15" s="368"/>
      <c r="VJS15" s="368"/>
      <c r="VJT15" s="368"/>
      <c r="VJU15" s="368"/>
      <c r="VJV15" s="368"/>
      <c r="VJW15" s="368"/>
      <c r="VJX15" s="368"/>
      <c r="VJY15" s="368"/>
      <c r="VJZ15" s="368"/>
      <c r="VKA15" s="368"/>
      <c r="VKB15" s="368"/>
      <c r="VKC15" s="368"/>
      <c r="VKD15" s="368"/>
      <c r="VKE15" s="368"/>
      <c r="VKF15" s="368"/>
      <c r="VKG15" s="368"/>
      <c r="VKH15" s="368"/>
      <c r="VKI15" s="368"/>
      <c r="VKJ15" s="368"/>
      <c r="VKK15" s="368"/>
      <c r="VKL15" s="368"/>
      <c r="VKM15" s="368"/>
      <c r="VKN15" s="368"/>
      <c r="VKO15" s="368"/>
      <c r="VKP15" s="368"/>
      <c r="VKQ15" s="368"/>
      <c r="VKR15" s="368"/>
      <c r="VKS15" s="368"/>
      <c r="VKT15" s="368"/>
      <c r="VKU15" s="368"/>
      <c r="VKV15" s="368"/>
      <c r="VKW15" s="368"/>
      <c r="VKX15" s="368"/>
      <c r="VKY15" s="368"/>
      <c r="VKZ15" s="368"/>
      <c r="VLA15" s="368"/>
      <c r="VLB15" s="368"/>
      <c r="VLC15" s="368"/>
      <c r="VLD15" s="368"/>
      <c r="VLE15" s="368"/>
      <c r="VLF15" s="368"/>
      <c r="VLG15" s="368"/>
      <c r="VLH15" s="368"/>
      <c r="VLI15" s="368"/>
      <c r="VLJ15" s="368"/>
      <c r="VLK15" s="368"/>
      <c r="VLL15" s="368"/>
      <c r="VLM15" s="368"/>
      <c r="VLN15" s="368"/>
      <c r="VLO15" s="368"/>
      <c r="VLP15" s="368"/>
      <c r="VLQ15" s="368"/>
      <c r="VLR15" s="368"/>
      <c r="VLS15" s="368"/>
      <c r="VLT15" s="368"/>
      <c r="VLU15" s="368"/>
      <c r="VLV15" s="368"/>
      <c r="VLW15" s="368"/>
      <c r="VLX15" s="368"/>
      <c r="VLY15" s="368"/>
      <c r="VLZ15" s="368"/>
      <c r="VMA15" s="368"/>
      <c r="VMB15" s="368"/>
      <c r="VMC15" s="368"/>
      <c r="VMD15" s="368"/>
      <c r="VME15" s="368"/>
      <c r="VMF15" s="368"/>
      <c r="VMG15" s="368"/>
      <c r="VMH15" s="368"/>
      <c r="VMI15" s="368"/>
      <c r="VMJ15" s="368"/>
      <c r="VMK15" s="368"/>
      <c r="VML15" s="368"/>
      <c r="VMM15" s="368"/>
      <c r="VMN15" s="368"/>
      <c r="VMO15" s="368"/>
      <c r="VMP15" s="368"/>
      <c r="VMQ15" s="368"/>
      <c r="VMR15" s="368"/>
      <c r="VMS15" s="368"/>
      <c r="VMT15" s="368"/>
      <c r="VMU15" s="368"/>
      <c r="VMV15" s="368"/>
      <c r="VMW15" s="368"/>
      <c r="VMX15" s="368"/>
      <c r="VMY15" s="368"/>
      <c r="VMZ15" s="368"/>
      <c r="VNA15" s="368"/>
      <c r="VNB15" s="368"/>
      <c r="VNC15" s="368"/>
      <c r="VND15" s="368"/>
      <c r="VNE15" s="368"/>
      <c r="VNF15" s="368"/>
      <c r="VNG15" s="368"/>
      <c r="VNH15" s="368"/>
      <c r="VNI15" s="368"/>
      <c r="VNJ15" s="368"/>
      <c r="VNK15" s="368"/>
      <c r="VNL15" s="368"/>
      <c r="VNM15" s="368"/>
      <c r="VNN15" s="368"/>
      <c r="VNO15" s="368"/>
      <c r="VNP15" s="368"/>
      <c r="VNQ15" s="368"/>
      <c r="VNR15" s="368"/>
      <c r="VNS15" s="368"/>
      <c r="VNT15" s="368"/>
      <c r="VNU15" s="368"/>
      <c r="VNV15" s="368"/>
      <c r="VNW15" s="368"/>
      <c r="VNX15" s="368"/>
      <c r="VNY15" s="368"/>
      <c r="VNZ15" s="368"/>
      <c r="VOA15" s="368"/>
      <c r="VOB15" s="368"/>
      <c r="VOC15" s="368"/>
      <c r="VOD15" s="368"/>
      <c r="VOE15" s="368"/>
      <c r="VOF15" s="368"/>
      <c r="VOG15" s="368"/>
      <c r="VOH15" s="368"/>
      <c r="VOI15" s="368"/>
      <c r="VOJ15" s="368"/>
      <c r="VOK15" s="368"/>
      <c r="VOL15" s="368"/>
      <c r="VOM15" s="368"/>
      <c r="VON15" s="368"/>
      <c r="VOO15" s="368"/>
      <c r="VOP15" s="368"/>
      <c r="VOQ15" s="368"/>
      <c r="VOR15" s="368"/>
      <c r="VOS15" s="368"/>
      <c r="VOT15" s="368"/>
      <c r="VOU15" s="368"/>
      <c r="VOV15" s="368"/>
      <c r="VOW15" s="368"/>
      <c r="VOX15" s="368"/>
      <c r="VOY15" s="368"/>
      <c r="VOZ15" s="368"/>
      <c r="VPA15" s="368"/>
      <c r="VPB15" s="368"/>
      <c r="VPC15" s="368"/>
      <c r="VPD15" s="368"/>
      <c r="VPE15" s="368"/>
      <c r="VPF15" s="368"/>
      <c r="VPG15" s="368"/>
      <c r="VPH15" s="368"/>
      <c r="VPI15" s="368"/>
      <c r="VPJ15" s="368"/>
      <c r="VPK15" s="368"/>
      <c r="VPL15" s="368"/>
      <c r="VPM15" s="368"/>
      <c r="VPN15" s="368"/>
      <c r="VPO15" s="368"/>
      <c r="VPP15" s="368"/>
      <c r="VPQ15" s="368"/>
      <c r="VPR15" s="368"/>
      <c r="VPS15" s="368"/>
      <c r="VPT15" s="368"/>
      <c r="VPU15" s="368"/>
      <c r="VPV15" s="368"/>
      <c r="VPW15" s="368"/>
      <c r="VPX15" s="368"/>
      <c r="VPY15" s="368"/>
      <c r="VPZ15" s="368"/>
      <c r="VQA15" s="368"/>
      <c r="VQB15" s="368"/>
      <c r="VQC15" s="368"/>
      <c r="VQD15" s="368"/>
      <c r="VQE15" s="368"/>
      <c r="VQF15" s="368"/>
      <c r="VQG15" s="368"/>
      <c r="VQH15" s="368"/>
      <c r="VQI15" s="368"/>
      <c r="VQJ15" s="368"/>
      <c r="VQK15" s="368"/>
      <c r="VQL15" s="368"/>
      <c r="VQM15" s="368"/>
      <c r="VQN15" s="368"/>
      <c r="VQO15" s="368"/>
      <c r="VQP15" s="368"/>
      <c r="VQQ15" s="368"/>
      <c r="VQR15" s="368"/>
      <c r="VQS15" s="368"/>
      <c r="VQT15" s="368"/>
      <c r="VQU15" s="368"/>
      <c r="VQV15" s="368"/>
      <c r="VQW15" s="368"/>
      <c r="VQX15" s="368"/>
      <c r="VQY15" s="368"/>
      <c r="VQZ15" s="368"/>
      <c r="VRA15" s="368"/>
      <c r="VRB15" s="368"/>
      <c r="VRC15" s="368"/>
      <c r="VRD15" s="368"/>
      <c r="VRE15" s="368"/>
      <c r="VRF15" s="368"/>
      <c r="VRG15" s="368"/>
      <c r="VRH15" s="368"/>
      <c r="VRI15" s="368"/>
      <c r="VRJ15" s="368"/>
      <c r="VRK15" s="368"/>
      <c r="VRL15" s="368"/>
      <c r="VRM15" s="368"/>
      <c r="VRN15" s="368"/>
      <c r="VRO15" s="368"/>
      <c r="VRP15" s="368"/>
      <c r="VRQ15" s="368"/>
      <c r="VRR15" s="368"/>
      <c r="VRS15" s="368"/>
      <c r="VRT15" s="368"/>
      <c r="VRU15" s="368"/>
      <c r="VRV15" s="368"/>
      <c r="VRW15" s="368"/>
      <c r="VRX15" s="368"/>
      <c r="VRY15" s="368"/>
      <c r="VRZ15" s="368"/>
      <c r="VSA15" s="368"/>
      <c r="VSB15" s="368"/>
      <c r="VSC15" s="368"/>
      <c r="VSD15" s="368"/>
      <c r="VSE15" s="368"/>
      <c r="VSF15" s="368"/>
      <c r="VSG15" s="368"/>
      <c r="VSH15" s="368"/>
      <c r="VSI15" s="368"/>
      <c r="VSJ15" s="368"/>
      <c r="VSK15" s="368"/>
      <c r="VSL15" s="368"/>
      <c r="VSM15" s="368"/>
      <c r="VSN15" s="368"/>
      <c r="VSO15" s="368"/>
      <c r="VSP15" s="368"/>
      <c r="VSQ15" s="368"/>
      <c r="VSR15" s="368"/>
      <c r="VSS15" s="368"/>
      <c r="VST15" s="368"/>
      <c r="VSU15" s="368"/>
      <c r="VSV15" s="368"/>
      <c r="VSW15" s="368"/>
      <c r="VSX15" s="368"/>
      <c r="VSY15" s="368"/>
      <c r="VSZ15" s="368"/>
      <c r="VTA15" s="368"/>
      <c r="VTB15" s="368"/>
      <c r="VTC15" s="368"/>
      <c r="VTD15" s="368"/>
      <c r="VTE15" s="368"/>
      <c r="VTF15" s="368"/>
      <c r="VTG15" s="368"/>
      <c r="VTH15" s="368"/>
      <c r="VTI15" s="368"/>
      <c r="VTJ15" s="368"/>
      <c r="VTK15" s="368"/>
      <c r="VTL15" s="368"/>
      <c r="VTM15" s="368"/>
      <c r="VTN15" s="368"/>
      <c r="VTO15" s="368"/>
      <c r="VTP15" s="368"/>
      <c r="VTQ15" s="368"/>
      <c r="VTR15" s="368"/>
      <c r="VTS15" s="368"/>
      <c r="VTT15" s="368"/>
      <c r="VTU15" s="368"/>
      <c r="VTV15" s="368"/>
      <c r="VTW15" s="368"/>
      <c r="VTX15" s="368"/>
      <c r="VTY15" s="368"/>
      <c r="VTZ15" s="368"/>
      <c r="VUA15" s="368"/>
      <c r="VUB15" s="368"/>
      <c r="VUC15" s="368"/>
      <c r="VUD15" s="368"/>
      <c r="VUE15" s="368"/>
      <c r="VUF15" s="368"/>
      <c r="VUG15" s="368"/>
      <c r="VUH15" s="368"/>
      <c r="VUI15" s="368"/>
      <c r="VUJ15" s="368"/>
      <c r="VUK15" s="368"/>
      <c r="VUL15" s="368"/>
      <c r="VUM15" s="368"/>
      <c r="VUN15" s="368"/>
      <c r="VUO15" s="368"/>
      <c r="VUP15" s="368"/>
      <c r="VUQ15" s="368"/>
      <c r="VUR15" s="368"/>
      <c r="VUS15" s="368"/>
      <c r="VUT15" s="368"/>
      <c r="VUU15" s="368"/>
      <c r="VUV15" s="368"/>
      <c r="VUW15" s="368"/>
      <c r="VUX15" s="368"/>
      <c r="VUY15" s="368"/>
      <c r="VUZ15" s="368"/>
      <c r="VVA15" s="368"/>
      <c r="VVB15" s="368"/>
      <c r="VVC15" s="368"/>
      <c r="VVD15" s="368"/>
      <c r="VVE15" s="368"/>
      <c r="VVF15" s="368"/>
      <c r="VVG15" s="368"/>
      <c r="VVH15" s="368"/>
      <c r="VVI15" s="368"/>
      <c r="VVJ15" s="368"/>
      <c r="VVK15" s="368"/>
      <c r="VVL15" s="368"/>
      <c r="VVM15" s="368"/>
      <c r="VVN15" s="368"/>
      <c r="VVO15" s="368"/>
      <c r="VVP15" s="368"/>
      <c r="VVQ15" s="368"/>
      <c r="VVR15" s="368"/>
      <c r="VVS15" s="368"/>
      <c r="VVT15" s="368"/>
      <c r="VVU15" s="368"/>
      <c r="VVV15" s="368"/>
      <c r="VVW15" s="368"/>
      <c r="VVX15" s="368"/>
      <c r="VVY15" s="368"/>
      <c r="VVZ15" s="368"/>
      <c r="VWA15" s="368"/>
      <c r="VWB15" s="368"/>
      <c r="VWC15" s="368"/>
      <c r="VWD15" s="368"/>
      <c r="VWE15" s="368"/>
      <c r="VWF15" s="368"/>
      <c r="VWG15" s="368"/>
      <c r="VWH15" s="368"/>
      <c r="VWI15" s="368"/>
      <c r="VWJ15" s="368"/>
      <c r="VWK15" s="368"/>
      <c r="VWL15" s="368"/>
      <c r="VWM15" s="368"/>
      <c r="VWN15" s="368"/>
      <c r="VWO15" s="368"/>
      <c r="VWP15" s="368"/>
      <c r="VWQ15" s="368"/>
      <c r="VWR15" s="368"/>
      <c r="VWS15" s="368"/>
      <c r="VWT15" s="368"/>
      <c r="VWU15" s="368"/>
      <c r="VWV15" s="368"/>
      <c r="VWW15" s="368"/>
      <c r="VWX15" s="368"/>
      <c r="VWY15" s="368"/>
      <c r="VWZ15" s="368"/>
      <c r="VXA15" s="368"/>
      <c r="VXB15" s="368"/>
      <c r="VXC15" s="368"/>
      <c r="VXD15" s="368"/>
      <c r="VXE15" s="368"/>
      <c r="VXF15" s="368"/>
      <c r="VXG15" s="368"/>
      <c r="VXH15" s="368"/>
      <c r="VXI15" s="368"/>
      <c r="VXJ15" s="368"/>
      <c r="VXK15" s="368"/>
      <c r="VXL15" s="368"/>
      <c r="VXM15" s="368"/>
      <c r="VXN15" s="368"/>
      <c r="VXO15" s="368"/>
      <c r="VXP15" s="368"/>
      <c r="VXQ15" s="368"/>
      <c r="VXR15" s="368"/>
      <c r="VXS15" s="368"/>
      <c r="VXT15" s="368"/>
      <c r="VXU15" s="368"/>
      <c r="VXV15" s="368"/>
      <c r="VXW15" s="368"/>
      <c r="VXX15" s="368"/>
      <c r="VXY15" s="368"/>
      <c r="VXZ15" s="368"/>
      <c r="VYA15" s="368"/>
      <c r="VYB15" s="368"/>
      <c r="VYC15" s="368"/>
      <c r="VYD15" s="368"/>
      <c r="VYE15" s="368"/>
      <c r="VYF15" s="368"/>
      <c r="VYG15" s="368"/>
      <c r="VYH15" s="368"/>
      <c r="VYI15" s="368"/>
      <c r="VYJ15" s="368"/>
      <c r="VYK15" s="368"/>
      <c r="VYL15" s="368"/>
      <c r="VYM15" s="368"/>
      <c r="VYN15" s="368"/>
      <c r="VYO15" s="368"/>
      <c r="VYP15" s="368"/>
      <c r="VYQ15" s="368"/>
      <c r="VYR15" s="368"/>
      <c r="VYS15" s="368"/>
      <c r="VYT15" s="368"/>
      <c r="VYU15" s="368"/>
      <c r="VYV15" s="368"/>
      <c r="VYW15" s="368"/>
      <c r="VYX15" s="368"/>
      <c r="VYY15" s="368"/>
      <c r="VYZ15" s="368"/>
      <c r="VZA15" s="368"/>
      <c r="VZB15" s="368"/>
      <c r="VZC15" s="368"/>
      <c r="VZD15" s="368"/>
      <c r="VZE15" s="368"/>
      <c r="VZF15" s="368"/>
      <c r="VZG15" s="368"/>
      <c r="VZH15" s="368"/>
      <c r="VZI15" s="368"/>
      <c r="VZJ15" s="368"/>
      <c r="VZK15" s="368"/>
      <c r="VZL15" s="368"/>
      <c r="VZM15" s="368"/>
      <c r="VZN15" s="368"/>
      <c r="VZO15" s="368"/>
      <c r="VZP15" s="368"/>
      <c r="VZQ15" s="368"/>
      <c r="VZR15" s="368"/>
      <c r="VZS15" s="368"/>
      <c r="VZT15" s="368"/>
      <c r="VZU15" s="368"/>
      <c r="VZV15" s="368"/>
      <c r="VZW15" s="368"/>
      <c r="VZX15" s="368"/>
      <c r="VZY15" s="368"/>
      <c r="VZZ15" s="368"/>
      <c r="WAA15" s="368"/>
      <c r="WAB15" s="368"/>
      <c r="WAC15" s="368"/>
      <c r="WAD15" s="368"/>
      <c r="WAE15" s="368"/>
      <c r="WAF15" s="368"/>
      <c r="WAG15" s="368"/>
      <c r="WAH15" s="368"/>
      <c r="WAI15" s="368"/>
      <c r="WAJ15" s="368"/>
      <c r="WAK15" s="368"/>
      <c r="WAL15" s="368"/>
      <c r="WAM15" s="368"/>
      <c r="WAN15" s="368"/>
      <c r="WAO15" s="368"/>
      <c r="WAP15" s="368"/>
      <c r="WAQ15" s="368"/>
      <c r="WAR15" s="368"/>
      <c r="WAS15" s="368"/>
      <c r="WAT15" s="368"/>
      <c r="WAU15" s="368"/>
      <c r="WAV15" s="368"/>
      <c r="WAW15" s="368"/>
      <c r="WAX15" s="368"/>
      <c r="WAY15" s="368"/>
      <c r="WAZ15" s="368"/>
      <c r="WBA15" s="368"/>
      <c r="WBB15" s="368"/>
      <c r="WBC15" s="368"/>
      <c r="WBD15" s="368"/>
      <c r="WBE15" s="368"/>
      <c r="WBF15" s="368"/>
      <c r="WBG15" s="368"/>
      <c r="WBH15" s="368"/>
      <c r="WBI15" s="368"/>
      <c r="WBJ15" s="368"/>
      <c r="WBK15" s="368"/>
      <c r="WBL15" s="368"/>
      <c r="WBM15" s="368"/>
      <c r="WBN15" s="368"/>
      <c r="WBO15" s="368"/>
      <c r="WBP15" s="368"/>
      <c r="WBQ15" s="368"/>
      <c r="WBR15" s="368"/>
      <c r="WBS15" s="368"/>
      <c r="WBT15" s="368"/>
      <c r="WBU15" s="368"/>
      <c r="WBV15" s="368"/>
      <c r="WBW15" s="368"/>
      <c r="WBX15" s="368"/>
      <c r="WBY15" s="368"/>
      <c r="WBZ15" s="368"/>
      <c r="WCA15" s="368"/>
      <c r="WCB15" s="368"/>
      <c r="WCC15" s="368"/>
      <c r="WCD15" s="368"/>
      <c r="WCE15" s="368"/>
      <c r="WCF15" s="368"/>
      <c r="WCG15" s="368"/>
      <c r="WCH15" s="368"/>
      <c r="WCI15" s="368"/>
      <c r="WCJ15" s="368"/>
      <c r="WCK15" s="368"/>
      <c r="WCL15" s="368"/>
      <c r="WCM15" s="368"/>
      <c r="WCN15" s="368"/>
      <c r="WCO15" s="368"/>
      <c r="WCP15" s="368"/>
      <c r="WCQ15" s="368"/>
      <c r="WCR15" s="368"/>
      <c r="WCS15" s="368"/>
      <c r="WCT15" s="368"/>
      <c r="WCU15" s="368"/>
      <c r="WCV15" s="368"/>
      <c r="WCW15" s="368"/>
      <c r="WCX15" s="368"/>
      <c r="WCY15" s="368"/>
      <c r="WCZ15" s="368"/>
      <c r="WDA15" s="368"/>
      <c r="WDB15" s="368"/>
      <c r="WDC15" s="368"/>
      <c r="WDD15" s="368"/>
      <c r="WDE15" s="368"/>
      <c r="WDF15" s="368"/>
      <c r="WDG15" s="368"/>
      <c r="WDH15" s="368"/>
      <c r="WDI15" s="368"/>
      <c r="WDJ15" s="368"/>
      <c r="WDK15" s="368"/>
      <c r="WDL15" s="368"/>
      <c r="WDM15" s="368"/>
      <c r="WDN15" s="368"/>
      <c r="WDO15" s="368"/>
      <c r="WDP15" s="368"/>
      <c r="WDQ15" s="368"/>
      <c r="WDR15" s="368"/>
      <c r="WDS15" s="368"/>
      <c r="WDT15" s="368"/>
      <c r="WDU15" s="368"/>
      <c r="WDV15" s="368"/>
      <c r="WDW15" s="368"/>
      <c r="WDX15" s="368"/>
      <c r="WDY15" s="368"/>
      <c r="WDZ15" s="368"/>
      <c r="WEA15" s="368"/>
      <c r="WEB15" s="368"/>
      <c r="WEC15" s="368"/>
      <c r="WED15" s="368"/>
      <c r="WEE15" s="368"/>
      <c r="WEF15" s="368"/>
      <c r="WEG15" s="368"/>
      <c r="WEH15" s="368"/>
      <c r="WEI15" s="368"/>
      <c r="WEJ15" s="368"/>
      <c r="WEK15" s="368"/>
      <c r="WEL15" s="368"/>
      <c r="WEM15" s="368"/>
      <c r="WEN15" s="368"/>
      <c r="WEO15" s="368"/>
      <c r="WEP15" s="368"/>
      <c r="WEQ15" s="368"/>
      <c r="WER15" s="368"/>
      <c r="WES15" s="368"/>
      <c r="WET15" s="368"/>
      <c r="WEU15" s="368"/>
      <c r="WEV15" s="368"/>
      <c r="WEW15" s="368"/>
      <c r="WEX15" s="368"/>
      <c r="WEY15" s="368"/>
      <c r="WEZ15" s="368"/>
      <c r="WFA15" s="368"/>
      <c r="WFB15" s="368"/>
      <c r="WFC15" s="368"/>
      <c r="WFD15" s="368"/>
      <c r="WFE15" s="368"/>
      <c r="WFF15" s="368"/>
      <c r="WFG15" s="368"/>
      <c r="WFH15" s="368"/>
      <c r="WFI15" s="368"/>
      <c r="WFJ15" s="368"/>
      <c r="WFK15" s="368"/>
      <c r="WFL15" s="368"/>
      <c r="WFM15" s="368"/>
      <c r="WFN15" s="368"/>
      <c r="WFO15" s="368"/>
      <c r="WFP15" s="368"/>
      <c r="WFQ15" s="368"/>
      <c r="WFR15" s="368"/>
      <c r="WFS15" s="368"/>
      <c r="WFT15" s="368"/>
      <c r="WFU15" s="368"/>
      <c r="WFV15" s="368"/>
      <c r="WFW15" s="368"/>
      <c r="WFX15" s="368"/>
      <c r="WFY15" s="368"/>
      <c r="WFZ15" s="368"/>
      <c r="WGA15" s="368"/>
      <c r="WGB15" s="368"/>
      <c r="WGC15" s="368"/>
      <c r="WGD15" s="368"/>
      <c r="WGE15" s="368"/>
      <c r="WGF15" s="368"/>
      <c r="WGG15" s="368"/>
      <c r="WGH15" s="368"/>
      <c r="WGI15" s="368"/>
      <c r="WGJ15" s="368"/>
      <c r="WGK15" s="368"/>
      <c r="WGL15" s="368"/>
      <c r="WGM15" s="368"/>
      <c r="WGN15" s="368"/>
      <c r="WGO15" s="368"/>
      <c r="WGP15" s="368"/>
      <c r="WGQ15" s="368"/>
      <c r="WGR15" s="368"/>
      <c r="WGS15" s="368"/>
      <c r="WGT15" s="368"/>
      <c r="WGU15" s="368"/>
      <c r="WGV15" s="368"/>
      <c r="WGW15" s="368"/>
      <c r="WGX15" s="368"/>
      <c r="WGY15" s="368"/>
      <c r="WGZ15" s="368"/>
      <c r="WHA15" s="368"/>
      <c r="WHB15" s="368"/>
      <c r="WHC15" s="368"/>
      <c r="WHD15" s="368"/>
      <c r="WHE15" s="368"/>
      <c r="WHF15" s="368"/>
      <c r="WHG15" s="368"/>
      <c r="WHH15" s="368"/>
      <c r="WHI15" s="368"/>
      <c r="WHJ15" s="368"/>
      <c r="WHK15" s="368"/>
      <c r="WHL15" s="368"/>
      <c r="WHM15" s="368"/>
      <c r="WHN15" s="368"/>
      <c r="WHO15" s="368"/>
      <c r="WHP15" s="368"/>
      <c r="WHQ15" s="368"/>
      <c r="WHR15" s="368"/>
      <c r="WHS15" s="368"/>
      <c r="WHT15" s="368"/>
      <c r="WHU15" s="368"/>
      <c r="WHV15" s="368"/>
      <c r="WHW15" s="368"/>
      <c r="WHX15" s="368"/>
      <c r="WHY15" s="368"/>
      <c r="WHZ15" s="368"/>
      <c r="WIA15" s="368"/>
      <c r="WIB15" s="368"/>
      <c r="WIC15" s="368"/>
      <c r="WID15" s="368"/>
      <c r="WIE15" s="368"/>
      <c r="WIF15" s="368"/>
      <c r="WIG15" s="368"/>
      <c r="WIH15" s="368"/>
      <c r="WII15" s="368"/>
      <c r="WIJ15" s="368"/>
      <c r="WIK15" s="368"/>
      <c r="WIL15" s="368"/>
      <c r="WIM15" s="368"/>
      <c r="WIN15" s="368"/>
      <c r="WIO15" s="368"/>
      <c r="WIP15" s="368"/>
      <c r="WIQ15" s="368"/>
      <c r="WIR15" s="368"/>
      <c r="WIS15" s="368"/>
      <c r="WIT15" s="368"/>
      <c r="WIU15" s="368"/>
      <c r="WIV15" s="368"/>
      <c r="WIW15" s="368"/>
      <c r="WIX15" s="368"/>
      <c r="WIY15" s="368"/>
      <c r="WIZ15" s="368"/>
      <c r="WJA15" s="368"/>
      <c r="WJB15" s="368"/>
      <c r="WJC15" s="368"/>
      <c r="WJD15" s="368"/>
      <c r="WJE15" s="368"/>
      <c r="WJF15" s="368"/>
      <c r="WJG15" s="368"/>
      <c r="WJH15" s="368"/>
      <c r="WJI15" s="368"/>
      <c r="WJJ15" s="368"/>
      <c r="WJK15" s="368"/>
      <c r="WJL15" s="368"/>
      <c r="WJM15" s="368"/>
      <c r="WJN15" s="368"/>
      <c r="WJO15" s="368"/>
      <c r="WJP15" s="368"/>
      <c r="WJQ15" s="368"/>
      <c r="WJR15" s="368"/>
      <c r="WJS15" s="368"/>
      <c r="WJT15" s="368"/>
      <c r="WJU15" s="368"/>
      <c r="WJV15" s="368"/>
      <c r="WJW15" s="368"/>
      <c r="WJX15" s="368"/>
      <c r="WJY15" s="368"/>
      <c r="WJZ15" s="368"/>
      <c r="WKA15" s="368"/>
      <c r="WKB15" s="368"/>
      <c r="WKC15" s="368"/>
      <c r="WKD15" s="368"/>
      <c r="WKE15" s="368"/>
      <c r="WKF15" s="368"/>
      <c r="WKG15" s="368"/>
      <c r="WKH15" s="368"/>
      <c r="WKI15" s="368"/>
      <c r="WKJ15" s="368"/>
      <c r="WKK15" s="368"/>
      <c r="WKL15" s="368"/>
      <c r="WKM15" s="368"/>
      <c r="WKN15" s="368"/>
      <c r="WKO15" s="368"/>
      <c r="WKP15" s="368"/>
      <c r="WKQ15" s="368"/>
      <c r="WKR15" s="368"/>
      <c r="WKS15" s="368"/>
      <c r="WKT15" s="368"/>
      <c r="WKU15" s="368"/>
      <c r="WKV15" s="368"/>
      <c r="WKW15" s="368"/>
      <c r="WKX15" s="368"/>
      <c r="WKY15" s="368"/>
      <c r="WKZ15" s="368"/>
      <c r="WLA15" s="368"/>
      <c r="WLB15" s="368"/>
      <c r="WLC15" s="368"/>
      <c r="WLD15" s="368"/>
      <c r="WLE15" s="368"/>
      <c r="WLF15" s="368"/>
      <c r="WLG15" s="368"/>
      <c r="WLH15" s="368"/>
      <c r="WLI15" s="368"/>
      <c r="WLJ15" s="368"/>
      <c r="WLK15" s="368"/>
      <c r="WLL15" s="368"/>
      <c r="WLM15" s="368"/>
      <c r="WLN15" s="368"/>
      <c r="WLO15" s="368"/>
      <c r="WLP15" s="368"/>
      <c r="WLQ15" s="368"/>
      <c r="WLR15" s="368"/>
      <c r="WLS15" s="368"/>
      <c r="WLT15" s="368"/>
      <c r="WLU15" s="368"/>
      <c r="WLV15" s="368"/>
      <c r="WLW15" s="368"/>
      <c r="WLX15" s="368"/>
      <c r="WLY15" s="368"/>
      <c r="WLZ15" s="368"/>
      <c r="WMA15" s="368"/>
      <c r="WMB15" s="368"/>
      <c r="WMC15" s="368"/>
      <c r="WMD15" s="368"/>
      <c r="WME15" s="368"/>
      <c r="WMF15" s="368"/>
      <c r="WMG15" s="368"/>
      <c r="WMH15" s="368"/>
      <c r="WMI15" s="368"/>
      <c r="WMJ15" s="368"/>
      <c r="WMK15" s="368"/>
      <c r="WML15" s="368"/>
      <c r="WMM15" s="368"/>
      <c r="WMN15" s="368"/>
      <c r="WMO15" s="368"/>
      <c r="WMP15" s="368"/>
      <c r="WMQ15" s="368"/>
      <c r="WMR15" s="368"/>
      <c r="WMS15" s="368"/>
      <c r="WMT15" s="368"/>
      <c r="WMU15" s="368"/>
      <c r="WMV15" s="368"/>
      <c r="WMW15" s="368"/>
      <c r="WMX15" s="368"/>
      <c r="WMY15" s="368"/>
      <c r="WMZ15" s="368"/>
      <c r="WNA15" s="368"/>
      <c r="WNB15" s="368"/>
      <c r="WNC15" s="368"/>
      <c r="WND15" s="368"/>
      <c r="WNE15" s="368"/>
      <c r="WNF15" s="368"/>
      <c r="WNG15" s="368"/>
      <c r="WNH15" s="368"/>
      <c r="WNI15" s="368"/>
      <c r="WNJ15" s="368"/>
      <c r="WNK15" s="368"/>
      <c r="WNL15" s="368"/>
      <c r="WNM15" s="368"/>
      <c r="WNN15" s="368"/>
      <c r="WNO15" s="368"/>
      <c r="WNP15" s="368"/>
      <c r="WNQ15" s="368"/>
      <c r="WNR15" s="368"/>
      <c r="WNS15" s="368"/>
      <c r="WNT15" s="368"/>
      <c r="WNU15" s="368"/>
      <c r="WNV15" s="368"/>
      <c r="WNW15" s="368"/>
      <c r="WNX15" s="368"/>
      <c r="WNY15" s="368"/>
      <c r="WNZ15" s="368"/>
      <c r="WOA15" s="368"/>
      <c r="WOB15" s="368"/>
      <c r="WOC15" s="368"/>
      <c r="WOD15" s="368"/>
      <c r="WOE15" s="368"/>
      <c r="WOF15" s="368"/>
      <c r="WOG15" s="368"/>
      <c r="WOH15" s="368"/>
      <c r="WOI15" s="368"/>
      <c r="WOJ15" s="368"/>
      <c r="WOK15" s="368"/>
      <c r="WOL15" s="368"/>
      <c r="WOM15" s="368"/>
      <c r="WON15" s="368"/>
      <c r="WOO15" s="368"/>
      <c r="WOP15" s="368"/>
      <c r="WOQ15" s="368"/>
      <c r="WOR15" s="368"/>
      <c r="WOS15" s="368"/>
      <c r="WOT15" s="368"/>
      <c r="WOU15" s="368"/>
      <c r="WOV15" s="368"/>
      <c r="WOW15" s="368"/>
      <c r="WOX15" s="368"/>
      <c r="WOY15" s="368"/>
      <c r="WOZ15" s="368"/>
      <c r="WPA15" s="368"/>
      <c r="WPB15" s="368"/>
      <c r="WPC15" s="368"/>
      <c r="WPD15" s="368"/>
      <c r="WPE15" s="368"/>
      <c r="WPF15" s="368"/>
      <c r="WPG15" s="368"/>
      <c r="WPH15" s="368"/>
      <c r="WPI15" s="368"/>
      <c r="WPJ15" s="368"/>
      <c r="WPK15" s="368"/>
      <c r="WPL15" s="368"/>
      <c r="WPM15" s="368"/>
      <c r="WPN15" s="368"/>
      <c r="WPO15" s="368"/>
      <c r="WPP15" s="368"/>
      <c r="WPQ15" s="368"/>
      <c r="WPR15" s="368"/>
      <c r="WPS15" s="368"/>
      <c r="WPT15" s="368"/>
      <c r="WPU15" s="368"/>
      <c r="WPV15" s="368"/>
      <c r="WPW15" s="368"/>
      <c r="WPX15" s="368"/>
      <c r="WPY15" s="368"/>
      <c r="WPZ15" s="368"/>
      <c r="WQA15" s="368"/>
      <c r="WQB15" s="368"/>
      <c r="WQC15" s="368"/>
      <c r="WQD15" s="368"/>
      <c r="WQE15" s="368"/>
      <c r="WQF15" s="368"/>
      <c r="WQG15" s="368"/>
      <c r="WQH15" s="368"/>
      <c r="WQI15" s="368"/>
      <c r="WQJ15" s="368"/>
      <c r="WQK15" s="368"/>
      <c r="WQL15" s="368"/>
      <c r="WQM15" s="368"/>
      <c r="WQN15" s="368"/>
      <c r="WQO15" s="368"/>
      <c r="WQP15" s="368"/>
      <c r="WQQ15" s="368"/>
      <c r="WQR15" s="368"/>
      <c r="WQS15" s="368"/>
      <c r="WQT15" s="368"/>
      <c r="WQU15" s="368"/>
      <c r="WQV15" s="368"/>
      <c r="WQW15" s="368"/>
      <c r="WQX15" s="368"/>
      <c r="WQY15" s="368"/>
      <c r="WQZ15" s="368"/>
      <c r="WRA15" s="368"/>
      <c r="WRB15" s="368"/>
      <c r="WRC15" s="368"/>
      <c r="WRD15" s="368"/>
      <c r="WRE15" s="368"/>
      <c r="WRF15" s="368"/>
      <c r="WRG15" s="368"/>
      <c r="WRH15" s="368"/>
      <c r="WRI15" s="368"/>
      <c r="WRJ15" s="368"/>
      <c r="WRK15" s="368"/>
      <c r="WRL15" s="368"/>
      <c r="WRM15" s="368"/>
      <c r="WRN15" s="368"/>
      <c r="WRO15" s="368"/>
      <c r="WRP15" s="368"/>
      <c r="WRQ15" s="368"/>
      <c r="WRR15" s="368"/>
      <c r="WRS15" s="368"/>
      <c r="WRT15" s="368"/>
      <c r="WRU15" s="368"/>
      <c r="WRV15" s="368"/>
      <c r="WRW15" s="368"/>
      <c r="WRX15" s="368"/>
      <c r="WRY15" s="368"/>
      <c r="WRZ15" s="368"/>
      <c r="WSA15" s="368"/>
      <c r="WSB15" s="368"/>
      <c r="WSC15" s="368"/>
      <c r="WSD15" s="368"/>
      <c r="WSE15" s="368"/>
      <c r="WSF15" s="368"/>
      <c r="WSG15" s="368"/>
      <c r="WSH15" s="368"/>
      <c r="WSI15" s="368"/>
      <c r="WSJ15" s="368"/>
      <c r="WSK15" s="368"/>
      <c r="WSL15" s="368"/>
      <c r="WSM15" s="368"/>
      <c r="WSN15" s="368"/>
      <c r="WSO15" s="368"/>
      <c r="WSP15" s="368"/>
      <c r="WSQ15" s="368"/>
      <c r="WSR15" s="368"/>
      <c r="WSS15" s="368"/>
      <c r="WST15" s="368"/>
      <c r="WSU15" s="368"/>
      <c r="WSV15" s="368"/>
      <c r="WSW15" s="368"/>
      <c r="WSX15" s="368"/>
      <c r="WSY15" s="368"/>
      <c r="WSZ15" s="368"/>
      <c r="WTA15" s="368"/>
      <c r="WTB15" s="368"/>
      <c r="WTC15" s="368"/>
      <c r="WTD15" s="368"/>
      <c r="WTE15" s="368"/>
      <c r="WTF15" s="368"/>
      <c r="WTG15" s="368"/>
      <c r="WTH15" s="368"/>
      <c r="WTI15" s="368"/>
      <c r="WTJ15" s="368"/>
      <c r="WTK15" s="368"/>
      <c r="WTL15" s="368"/>
      <c r="WTM15" s="368"/>
      <c r="WTN15" s="368"/>
      <c r="WTO15" s="368"/>
      <c r="WTP15" s="368"/>
      <c r="WTQ15" s="368"/>
      <c r="WTR15" s="368"/>
      <c r="WTS15" s="368"/>
      <c r="WTT15" s="368"/>
      <c r="WTU15" s="368"/>
      <c r="WTV15" s="368"/>
      <c r="WTW15" s="368"/>
      <c r="WTX15" s="368"/>
      <c r="WTY15" s="368"/>
      <c r="WTZ15" s="368"/>
      <c r="WUA15" s="368"/>
      <c r="WUB15" s="368"/>
      <c r="WUC15" s="368"/>
      <c r="WUD15" s="368"/>
      <c r="WUE15" s="368"/>
      <c r="WUF15" s="368"/>
      <c r="WUG15" s="368"/>
      <c r="WUH15" s="368"/>
      <c r="WUI15" s="368"/>
      <c r="WUJ15" s="368"/>
      <c r="WUK15" s="368"/>
      <c r="WUL15" s="368"/>
      <c r="WUM15" s="368"/>
      <c r="WUN15" s="368"/>
      <c r="WUO15" s="368"/>
      <c r="WUP15" s="368"/>
      <c r="WUQ15" s="368"/>
      <c r="WUR15" s="368"/>
      <c r="WUS15" s="368"/>
      <c r="WUT15" s="368"/>
      <c r="WUU15" s="368"/>
      <c r="WUV15" s="368"/>
      <c r="WUW15" s="368"/>
      <c r="WUX15" s="368"/>
      <c r="WUY15" s="368"/>
      <c r="WUZ15" s="368"/>
      <c r="WVA15" s="368"/>
      <c r="WVB15" s="368"/>
      <c r="WVC15" s="368"/>
      <c r="WVD15" s="368"/>
      <c r="WVE15" s="368"/>
      <c r="WVF15" s="368"/>
      <c r="WVG15" s="368"/>
      <c r="WVH15" s="368"/>
      <c r="WVI15" s="368"/>
      <c r="WVJ15" s="368"/>
      <c r="WVK15" s="368"/>
      <c r="WVL15" s="368"/>
      <c r="WVM15" s="368"/>
      <c r="WVN15" s="368"/>
      <c r="WVO15" s="368"/>
      <c r="WVP15" s="368"/>
      <c r="WVQ15" s="368"/>
      <c r="WVR15" s="368"/>
      <c r="WVS15" s="368"/>
      <c r="WVT15" s="368"/>
      <c r="WVU15" s="368"/>
      <c r="WVV15" s="368"/>
      <c r="WVW15" s="368"/>
      <c r="WVX15" s="368"/>
      <c r="WVY15" s="368"/>
      <c r="WVZ15" s="368"/>
      <c r="WWA15" s="368"/>
      <c r="WWB15" s="368"/>
      <c r="WWC15" s="368"/>
      <c r="WWD15" s="368"/>
      <c r="WWE15" s="368"/>
      <c r="WWF15" s="368"/>
      <c r="WWG15" s="368"/>
      <c r="WWH15" s="368"/>
      <c r="WWI15" s="368"/>
      <c r="WWJ15" s="368"/>
      <c r="WWK15" s="368"/>
      <c r="WWL15" s="368"/>
      <c r="WWM15" s="368"/>
      <c r="WWN15" s="368"/>
      <c r="WWO15" s="368"/>
      <c r="WWP15" s="368"/>
      <c r="WWQ15" s="368"/>
      <c r="WWR15" s="368"/>
      <c r="WWS15" s="368"/>
      <c r="WWT15" s="368"/>
      <c r="WWU15" s="368"/>
      <c r="WWV15" s="368"/>
      <c r="WWW15" s="368"/>
      <c r="WWX15" s="368"/>
      <c r="WWY15" s="368"/>
      <c r="WWZ15" s="368"/>
      <c r="WXA15" s="368"/>
      <c r="WXB15" s="368"/>
      <c r="WXC15" s="368"/>
      <c r="WXD15" s="368"/>
      <c r="WXE15" s="368"/>
      <c r="WXF15" s="368"/>
      <c r="WXG15" s="368"/>
      <c r="WXH15" s="368"/>
      <c r="WXI15" s="368"/>
      <c r="WXJ15" s="368"/>
      <c r="WXK15" s="368"/>
      <c r="WXL15" s="368"/>
      <c r="WXM15" s="368"/>
      <c r="WXN15" s="368"/>
      <c r="WXO15" s="368"/>
      <c r="WXP15" s="368"/>
      <c r="WXQ15" s="368"/>
      <c r="WXR15" s="368"/>
      <c r="WXS15" s="368"/>
      <c r="WXT15" s="368"/>
      <c r="WXU15" s="368"/>
      <c r="WXV15" s="368"/>
      <c r="WXW15" s="368"/>
      <c r="WXX15" s="368"/>
      <c r="WXY15" s="368"/>
      <c r="WXZ15" s="368"/>
      <c r="WYA15" s="368"/>
      <c r="WYB15" s="368"/>
      <c r="WYC15" s="368"/>
      <c r="WYD15" s="368"/>
      <c r="WYE15" s="368"/>
      <c r="WYF15" s="368"/>
      <c r="WYG15" s="368"/>
      <c r="WYH15" s="368"/>
      <c r="WYI15" s="368"/>
      <c r="WYJ15" s="368"/>
      <c r="WYK15" s="368"/>
      <c r="WYL15" s="368"/>
      <c r="WYM15" s="368"/>
      <c r="WYN15" s="368"/>
      <c r="WYO15" s="368"/>
      <c r="WYP15" s="368"/>
      <c r="WYQ15" s="368"/>
      <c r="WYR15" s="368"/>
      <c r="WYS15" s="368"/>
      <c r="WYT15" s="368"/>
      <c r="WYU15" s="368"/>
      <c r="WYV15" s="368"/>
      <c r="WYW15" s="368"/>
      <c r="WYX15" s="368"/>
      <c r="WYY15" s="368"/>
      <c r="WYZ15" s="368"/>
      <c r="WZA15" s="368"/>
      <c r="WZB15" s="368"/>
      <c r="WZC15" s="368"/>
      <c r="WZD15" s="368"/>
      <c r="WZE15" s="368"/>
      <c r="WZF15" s="368"/>
      <c r="WZG15" s="368"/>
      <c r="WZH15" s="368"/>
      <c r="WZI15" s="368"/>
      <c r="WZJ15" s="368"/>
      <c r="WZK15" s="368"/>
      <c r="WZL15" s="368"/>
      <c r="WZM15" s="368"/>
      <c r="WZN15" s="368"/>
      <c r="WZO15" s="368"/>
      <c r="WZP15" s="368"/>
      <c r="WZQ15" s="368"/>
      <c r="WZR15" s="368"/>
      <c r="WZS15" s="368"/>
      <c r="WZT15" s="368"/>
      <c r="WZU15" s="368"/>
      <c r="WZV15" s="368"/>
      <c r="WZW15" s="368"/>
      <c r="WZX15" s="368"/>
      <c r="WZY15" s="368"/>
      <c r="WZZ15" s="368"/>
      <c r="XAA15" s="368"/>
      <c r="XAB15" s="368"/>
      <c r="XAC15" s="368"/>
      <c r="XAD15" s="368"/>
      <c r="XAE15" s="368"/>
      <c r="XAF15" s="368"/>
      <c r="XAG15" s="368"/>
      <c r="XAH15" s="368"/>
      <c r="XAI15" s="368"/>
      <c r="XAJ15" s="368"/>
      <c r="XAK15" s="368"/>
      <c r="XAL15" s="368"/>
      <c r="XAM15" s="368"/>
      <c r="XAN15" s="368"/>
      <c r="XAO15" s="368"/>
      <c r="XAP15" s="368"/>
      <c r="XAQ15" s="368"/>
      <c r="XAR15" s="368"/>
      <c r="XAS15" s="368"/>
      <c r="XAT15" s="368"/>
      <c r="XAU15" s="368"/>
      <c r="XAV15" s="368"/>
      <c r="XAW15" s="368"/>
      <c r="XAX15" s="368"/>
      <c r="XAY15" s="368"/>
      <c r="XAZ15" s="368"/>
      <c r="XBA15" s="368"/>
      <c r="XBB15" s="368"/>
      <c r="XBC15" s="368"/>
      <c r="XBD15" s="368"/>
      <c r="XBE15" s="368"/>
      <c r="XBF15" s="368"/>
      <c r="XBG15" s="368"/>
      <c r="XBH15" s="368"/>
      <c r="XBI15" s="368"/>
      <c r="XBJ15" s="368"/>
      <c r="XBK15" s="368"/>
      <c r="XBL15" s="368"/>
      <c r="XBM15" s="368"/>
      <c r="XBN15" s="368"/>
      <c r="XBO15" s="368"/>
      <c r="XBP15" s="368"/>
      <c r="XBQ15" s="368"/>
      <c r="XBR15" s="368"/>
      <c r="XBS15" s="368"/>
      <c r="XBT15" s="368"/>
      <c r="XBU15" s="368"/>
      <c r="XBV15" s="368"/>
      <c r="XBW15" s="368"/>
      <c r="XBX15" s="368"/>
      <c r="XBY15" s="368"/>
      <c r="XBZ15" s="368"/>
      <c r="XCA15" s="368"/>
      <c r="XCB15" s="368"/>
      <c r="XCC15" s="368"/>
      <c r="XCD15" s="368"/>
      <c r="XCE15" s="368"/>
      <c r="XCF15" s="368"/>
      <c r="XCG15" s="368"/>
      <c r="XCH15" s="368"/>
      <c r="XCI15" s="368"/>
      <c r="XCJ15" s="368"/>
      <c r="XCK15" s="368"/>
      <c r="XCL15" s="368"/>
      <c r="XCM15" s="368"/>
      <c r="XCN15" s="368"/>
      <c r="XCO15" s="368"/>
      <c r="XCP15" s="368"/>
      <c r="XCQ15" s="368"/>
      <c r="XCR15" s="368"/>
      <c r="XCS15" s="368"/>
      <c r="XCT15" s="368"/>
      <c r="XCU15" s="368"/>
      <c r="XCV15" s="368"/>
      <c r="XCW15" s="368"/>
      <c r="XCX15" s="368"/>
      <c r="XCY15" s="368"/>
      <c r="XCZ15" s="368"/>
      <c r="XDA15" s="368"/>
      <c r="XDB15" s="368"/>
      <c r="XDC15" s="368"/>
      <c r="XDD15" s="368"/>
      <c r="XDE15" s="368"/>
      <c r="XDF15" s="368"/>
      <c r="XDG15" s="368"/>
      <c r="XDH15" s="368"/>
      <c r="XDI15" s="368"/>
      <c r="XDJ15" s="368"/>
      <c r="XDK15" s="368"/>
      <c r="XDL15" s="368"/>
      <c r="XDM15" s="368"/>
      <c r="XDN15" s="368"/>
      <c r="XDO15" s="368"/>
      <c r="XDP15" s="368"/>
      <c r="XDQ15" s="368"/>
      <c r="XDR15" s="368"/>
      <c r="XDS15" s="368"/>
      <c r="XDT15" s="368"/>
      <c r="XDU15" s="368"/>
      <c r="XDV15" s="368"/>
      <c r="XDW15" s="368"/>
      <c r="XDX15" s="368"/>
      <c r="XDY15" s="368"/>
      <c r="XDZ15" s="368"/>
      <c r="XEA15" s="368"/>
      <c r="XEB15" s="368"/>
      <c r="XEC15" s="368"/>
      <c r="XED15" s="368"/>
      <c r="XEE15" s="368"/>
      <c r="XEF15" s="368"/>
      <c r="XEG15" s="368"/>
      <c r="XEH15" s="368"/>
      <c r="XEI15" s="368"/>
      <c r="XEJ15" s="368"/>
      <c r="XEK15" s="368"/>
      <c r="XEL15" s="368"/>
      <c r="XEM15" s="368"/>
      <c r="XEN15" s="368"/>
      <c r="XEO15" s="368"/>
      <c r="XEP15" s="368"/>
      <c r="XEQ15" s="368"/>
      <c r="XER15" s="368"/>
      <c r="XES15" s="368"/>
      <c r="XET15" s="368"/>
      <c r="XEU15" s="368"/>
      <c r="XEV15" s="368"/>
      <c r="XEW15" s="368"/>
      <c r="XEX15" s="368"/>
      <c r="XEY15" s="368"/>
      <c r="XEZ15" s="368"/>
      <c r="XFA15" s="368"/>
      <c r="XFB15" s="368"/>
      <c r="XFC15" s="368"/>
    </row>
    <row r="16" spans="1:16383" ht="66" customHeight="1" thickTop="1" thickBot="1" x14ac:dyDescent="0.25">
      <c r="A16" s="353" t="s">
        <v>61</v>
      </c>
      <c r="B16" s="353"/>
      <c r="C16" s="353"/>
      <c r="D16" s="353" t="s">
        <v>836</v>
      </c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 t="s">
        <v>62</v>
      </c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47" t="s">
        <v>42</v>
      </c>
      <c r="AJ16" s="348"/>
      <c r="AK16" s="348"/>
      <c r="AL16" s="353" t="s">
        <v>61</v>
      </c>
      <c r="AM16" s="353"/>
      <c r="AN16" s="353"/>
    </row>
    <row r="17" spans="1:40" ht="46.5" customHeight="1" thickTop="1" thickBot="1" x14ac:dyDescent="0.25">
      <c r="A17" s="353"/>
      <c r="B17" s="353"/>
      <c r="C17" s="353"/>
      <c r="D17" s="353" t="s">
        <v>30</v>
      </c>
      <c r="E17" s="353"/>
      <c r="F17" s="353"/>
      <c r="G17" s="353"/>
      <c r="H17" s="353" t="s">
        <v>827</v>
      </c>
      <c r="I17" s="353"/>
      <c r="J17" s="353" t="s">
        <v>828</v>
      </c>
      <c r="K17" s="353"/>
      <c r="L17" s="353"/>
      <c r="M17" s="353"/>
      <c r="N17" s="353" t="s">
        <v>31</v>
      </c>
      <c r="O17" s="353"/>
      <c r="P17" s="38" t="s">
        <v>32</v>
      </c>
      <c r="Q17" s="353" t="s">
        <v>829</v>
      </c>
      <c r="R17" s="353"/>
      <c r="S17" s="353"/>
      <c r="T17" s="353"/>
      <c r="U17" s="353"/>
      <c r="V17" s="353" t="s">
        <v>30</v>
      </c>
      <c r="W17" s="353"/>
      <c r="X17" s="353"/>
      <c r="Y17" s="353" t="s">
        <v>827</v>
      </c>
      <c r="Z17" s="353"/>
      <c r="AA17" s="353" t="s">
        <v>828</v>
      </c>
      <c r="AB17" s="353"/>
      <c r="AC17" s="353" t="s">
        <v>31</v>
      </c>
      <c r="AD17" s="353"/>
      <c r="AE17" s="353"/>
      <c r="AF17" s="38" t="s">
        <v>32</v>
      </c>
      <c r="AG17" s="353" t="s">
        <v>829</v>
      </c>
      <c r="AH17" s="353"/>
      <c r="AI17" s="350"/>
      <c r="AJ17" s="351"/>
      <c r="AK17" s="351"/>
      <c r="AL17" s="353"/>
      <c r="AM17" s="353"/>
      <c r="AN17" s="353"/>
    </row>
    <row r="18" spans="1:40" ht="15.75" customHeight="1" thickTop="1" thickBot="1" x14ac:dyDescent="0.25">
      <c r="A18" s="330" t="s">
        <v>63</v>
      </c>
      <c r="B18" s="330"/>
      <c r="C18" s="330"/>
      <c r="D18" s="330"/>
      <c r="E18" s="432" t="s">
        <v>798</v>
      </c>
      <c r="F18" s="432"/>
      <c r="G18" s="433"/>
      <c r="H18" s="434">
        <v>4500</v>
      </c>
      <c r="I18" s="433"/>
      <c r="J18" s="434">
        <v>4770</v>
      </c>
      <c r="K18" s="432"/>
      <c r="L18" s="432"/>
      <c r="M18" s="433"/>
      <c r="N18" s="434" t="s">
        <v>803</v>
      </c>
      <c r="O18" s="433"/>
      <c r="P18" s="294">
        <v>6215</v>
      </c>
      <c r="Q18" s="429">
        <v>5650</v>
      </c>
      <c r="R18" s="430"/>
      <c r="S18" s="430"/>
      <c r="T18" s="430"/>
      <c r="U18" s="431"/>
      <c r="V18" s="432" t="s">
        <v>808</v>
      </c>
      <c r="W18" s="432"/>
      <c r="X18" s="433"/>
      <c r="Y18" s="434" t="s">
        <v>805</v>
      </c>
      <c r="Z18" s="435"/>
      <c r="AA18" s="434">
        <v>9610</v>
      </c>
      <c r="AB18" s="433"/>
      <c r="AC18" s="434" t="s">
        <v>814</v>
      </c>
      <c r="AD18" s="432"/>
      <c r="AE18" s="433"/>
      <c r="AF18" s="294">
        <v>12067</v>
      </c>
      <c r="AG18" s="434">
        <v>10970</v>
      </c>
      <c r="AH18" s="432"/>
      <c r="AI18" s="384"/>
      <c r="AJ18" s="369">
        <v>300</v>
      </c>
      <c r="AK18" s="370"/>
      <c r="AL18" s="12"/>
      <c r="AM18" s="379" t="s">
        <v>63</v>
      </c>
      <c r="AN18" s="379"/>
    </row>
    <row r="19" spans="1:40" ht="15.75" customHeight="1" thickTop="1" thickBot="1" x14ac:dyDescent="0.25">
      <c r="A19" s="330" t="s">
        <v>64</v>
      </c>
      <c r="B19" s="330"/>
      <c r="C19" s="330"/>
      <c r="D19" s="330"/>
      <c r="E19" s="383" t="s">
        <v>798</v>
      </c>
      <c r="F19" s="383"/>
      <c r="G19" s="384"/>
      <c r="H19" s="385">
        <v>4500</v>
      </c>
      <c r="I19" s="384"/>
      <c r="J19" s="385">
        <v>4770</v>
      </c>
      <c r="K19" s="383"/>
      <c r="L19" s="383"/>
      <c r="M19" s="384"/>
      <c r="N19" s="385" t="s">
        <v>803</v>
      </c>
      <c r="O19" s="384"/>
      <c r="P19" s="295">
        <v>6215</v>
      </c>
      <c r="Q19" s="385">
        <v>5650</v>
      </c>
      <c r="R19" s="383"/>
      <c r="S19" s="383"/>
      <c r="T19" s="383"/>
      <c r="U19" s="425"/>
      <c r="V19" s="383" t="s">
        <v>808</v>
      </c>
      <c r="W19" s="383"/>
      <c r="X19" s="384"/>
      <c r="Y19" s="385" t="s">
        <v>805</v>
      </c>
      <c r="Z19" s="428"/>
      <c r="AA19" s="385">
        <v>9610</v>
      </c>
      <c r="AB19" s="384"/>
      <c r="AC19" s="385" t="s">
        <v>814</v>
      </c>
      <c r="AD19" s="383"/>
      <c r="AE19" s="384"/>
      <c r="AF19" s="295">
        <v>12067</v>
      </c>
      <c r="AG19" s="385">
        <v>10970</v>
      </c>
      <c r="AH19" s="383"/>
      <c r="AI19" s="384"/>
      <c r="AJ19" s="369">
        <v>300</v>
      </c>
      <c r="AK19" s="370"/>
      <c r="AL19" s="12"/>
      <c r="AM19" s="379" t="s">
        <v>64</v>
      </c>
      <c r="AN19" s="379"/>
    </row>
    <row r="20" spans="1:40" ht="15.75" customHeight="1" thickTop="1" thickBot="1" x14ac:dyDescent="0.25">
      <c r="A20" s="330" t="s">
        <v>65</v>
      </c>
      <c r="B20" s="330"/>
      <c r="C20" s="330"/>
      <c r="D20" s="330"/>
      <c r="E20" s="383" t="s">
        <v>799</v>
      </c>
      <c r="F20" s="383"/>
      <c r="G20" s="384"/>
      <c r="H20" s="385">
        <v>4540</v>
      </c>
      <c r="I20" s="384"/>
      <c r="J20" s="385">
        <v>4810</v>
      </c>
      <c r="K20" s="383"/>
      <c r="L20" s="383"/>
      <c r="M20" s="384"/>
      <c r="N20" s="385" t="s">
        <v>804</v>
      </c>
      <c r="O20" s="384"/>
      <c r="P20" s="295">
        <v>6259</v>
      </c>
      <c r="Q20" s="385">
        <v>5690</v>
      </c>
      <c r="R20" s="383"/>
      <c r="S20" s="383"/>
      <c r="T20" s="383"/>
      <c r="U20" s="425"/>
      <c r="V20" s="383" t="s">
        <v>809</v>
      </c>
      <c r="W20" s="383"/>
      <c r="X20" s="384"/>
      <c r="Y20" s="385">
        <v>9400</v>
      </c>
      <c r="Z20" s="384"/>
      <c r="AA20" s="385">
        <v>9670</v>
      </c>
      <c r="AB20" s="384"/>
      <c r="AC20" s="385" t="s">
        <v>815</v>
      </c>
      <c r="AD20" s="383"/>
      <c r="AE20" s="384"/>
      <c r="AF20" s="295">
        <v>12144</v>
      </c>
      <c r="AG20" s="385">
        <v>11040</v>
      </c>
      <c r="AH20" s="383"/>
      <c r="AI20" s="384"/>
      <c r="AJ20" s="369">
        <v>300</v>
      </c>
      <c r="AK20" s="370"/>
      <c r="AL20" s="12"/>
      <c r="AM20" s="379" t="s">
        <v>65</v>
      </c>
      <c r="AN20" s="379"/>
    </row>
    <row r="21" spans="1:40" ht="15.75" customHeight="1" thickTop="1" thickBot="1" x14ac:dyDescent="0.25">
      <c r="A21" s="330" t="s">
        <v>66</v>
      </c>
      <c r="B21" s="330"/>
      <c r="C21" s="330"/>
      <c r="D21" s="330"/>
      <c r="E21" s="383" t="s">
        <v>800</v>
      </c>
      <c r="F21" s="427"/>
      <c r="G21" s="428"/>
      <c r="H21" s="385">
        <v>4540</v>
      </c>
      <c r="I21" s="384"/>
      <c r="J21" s="385">
        <v>4810</v>
      </c>
      <c r="K21" s="383"/>
      <c r="L21" s="383"/>
      <c r="M21" s="384"/>
      <c r="N21" s="385">
        <v>5260</v>
      </c>
      <c r="O21" s="384"/>
      <c r="P21" s="295">
        <v>6259</v>
      </c>
      <c r="Q21" s="385">
        <v>5690</v>
      </c>
      <c r="R21" s="383"/>
      <c r="S21" s="383"/>
      <c r="T21" s="383"/>
      <c r="U21" s="425"/>
      <c r="V21" s="383" t="s">
        <v>810</v>
      </c>
      <c r="W21" s="427"/>
      <c r="X21" s="428"/>
      <c r="Y21" s="385" t="s">
        <v>806</v>
      </c>
      <c r="Z21" s="428"/>
      <c r="AA21" s="385">
        <v>9670</v>
      </c>
      <c r="AB21" s="384"/>
      <c r="AC21" s="385">
        <v>10610</v>
      </c>
      <c r="AD21" s="383"/>
      <c r="AE21" s="384"/>
      <c r="AF21" s="295">
        <v>12144</v>
      </c>
      <c r="AG21" s="385">
        <v>11040</v>
      </c>
      <c r="AH21" s="383"/>
      <c r="AI21" s="384"/>
      <c r="AJ21" s="369">
        <v>390</v>
      </c>
      <c r="AK21" s="370"/>
      <c r="AL21" s="12"/>
      <c r="AM21" s="379" t="s">
        <v>66</v>
      </c>
      <c r="AN21" s="379"/>
    </row>
    <row r="22" spans="1:40" ht="15.75" hidden="1" customHeight="1" thickTop="1" thickBot="1" x14ac:dyDescent="0.25">
      <c r="A22" s="330" t="s">
        <v>67</v>
      </c>
      <c r="B22" s="330"/>
      <c r="C22" s="330"/>
      <c r="D22" s="330"/>
      <c r="E22" s="383" t="s">
        <v>43</v>
      </c>
      <c r="F22" s="383"/>
      <c r="G22" s="384"/>
      <c r="H22" s="385" t="s">
        <v>43</v>
      </c>
      <c r="I22" s="384"/>
      <c r="J22" s="385" t="s">
        <v>44</v>
      </c>
      <c r="K22" s="383"/>
      <c r="L22" s="383"/>
      <c r="M22" s="384"/>
      <c r="N22" s="385" t="s">
        <v>44</v>
      </c>
      <c r="O22" s="384"/>
      <c r="P22" s="295"/>
      <c r="Q22" s="385" t="s">
        <v>45</v>
      </c>
      <c r="R22" s="383"/>
      <c r="S22" s="383"/>
      <c r="T22" s="383"/>
      <c r="U22" s="425"/>
      <c r="V22" s="383" t="s">
        <v>48</v>
      </c>
      <c r="W22" s="383"/>
      <c r="X22" s="384"/>
      <c r="Y22" s="385" t="s">
        <v>48</v>
      </c>
      <c r="Z22" s="384"/>
      <c r="AA22" s="385" t="s">
        <v>46</v>
      </c>
      <c r="AB22" s="384"/>
      <c r="AC22" s="385" t="s">
        <v>46</v>
      </c>
      <c r="AD22" s="383"/>
      <c r="AE22" s="384"/>
      <c r="AF22" s="295"/>
      <c r="AG22" s="385" t="s">
        <v>47</v>
      </c>
      <c r="AH22" s="383"/>
      <c r="AI22" s="384"/>
      <c r="AJ22" s="369">
        <v>154</v>
      </c>
      <c r="AK22" s="370"/>
      <c r="AL22" s="12"/>
      <c r="AM22" s="379" t="s">
        <v>67</v>
      </c>
      <c r="AN22" s="379"/>
    </row>
    <row r="23" spans="1:40" ht="15.75" customHeight="1" thickTop="1" thickBot="1" x14ac:dyDescent="0.25">
      <c r="A23" s="330" t="s">
        <v>68</v>
      </c>
      <c r="B23" s="330"/>
      <c r="C23" s="330"/>
      <c r="D23" s="330"/>
      <c r="E23" s="383" t="s">
        <v>801</v>
      </c>
      <c r="F23" s="427"/>
      <c r="G23" s="428"/>
      <c r="H23" s="385">
        <v>4590</v>
      </c>
      <c r="I23" s="384"/>
      <c r="J23" s="385">
        <v>4860</v>
      </c>
      <c r="K23" s="383"/>
      <c r="L23" s="383"/>
      <c r="M23" s="384"/>
      <c r="N23" s="385">
        <v>5320</v>
      </c>
      <c r="O23" s="384"/>
      <c r="P23" s="295">
        <v>6325</v>
      </c>
      <c r="Q23" s="385">
        <v>5750</v>
      </c>
      <c r="R23" s="383"/>
      <c r="S23" s="383"/>
      <c r="T23" s="383"/>
      <c r="U23" s="425"/>
      <c r="V23" s="383" t="s">
        <v>811</v>
      </c>
      <c r="W23" s="427"/>
      <c r="X23" s="428"/>
      <c r="Y23" s="385" t="s">
        <v>807</v>
      </c>
      <c r="Z23" s="428"/>
      <c r="AA23" s="385">
        <v>9730</v>
      </c>
      <c r="AB23" s="384"/>
      <c r="AC23" s="385">
        <v>10680</v>
      </c>
      <c r="AD23" s="383"/>
      <c r="AE23" s="384"/>
      <c r="AF23" s="295">
        <v>12221</v>
      </c>
      <c r="AG23" s="385">
        <v>11110</v>
      </c>
      <c r="AH23" s="383"/>
      <c r="AI23" s="384"/>
      <c r="AJ23" s="369">
        <v>390</v>
      </c>
      <c r="AK23" s="370"/>
      <c r="AL23" s="12"/>
      <c r="AM23" s="379" t="s">
        <v>68</v>
      </c>
      <c r="AN23" s="379"/>
    </row>
    <row r="24" spans="1:40" ht="15.75" customHeight="1" thickTop="1" thickBot="1" x14ac:dyDescent="0.25">
      <c r="A24" s="330" t="s">
        <v>69</v>
      </c>
      <c r="B24" s="330"/>
      <c r="C24" s="330"/>
      <c r="D24" s="330"/>
      <c r="E24" s="383">
        <v>5050</v>
      </c>
      <c r="F24" s="383"/>
      <c r="G24" s="384"/>
      <c r="H24" s="385">
        <v>4590</v>
      </c>
      <c r="I24" s="384"/>
      <c r="J24" s="385">
        <v>4860</v>
      </c>
      <c r="K24" s="383"/>
      <c r="L24" s="383"/>
      <c r="M24" s="384"/>
      <c r="N24" s="385">
        <v>5320</v>
      </c>
      <c r="O24" s="384"/>
      <c r="P24" s="295">
        <v>6325</v>
      </c>
      <c r="Q24" s="385">
        <v>5750</v>
      </c>
      <c r="R24" s="383"/>
      <c r="S24" s="383"/>
      <c r="T24" s="383"/>
      <c r="U24" s="425"/>
      <c r="V24" s="383">
        <v>10410</v>
      </c>
      <c r="W24" s="383"/>
      <c r="X24" s="384"/>
      <c r="Y24" s="385">
        <v>9460</v>
      </c>
      <c r="Z24" s="384"/>
      <c r="AA24" s="385">
        <v>9730</v>
      </c>
      <c r="AB24" s="384"/>
      <c r="AC24" s="385">
        <v>10680</v>
      </c>
      <c r="AD24" s="383"/>
      <c r="AE24" s="384"/>
      <c r="AF24" s="295">
        <v>12221</v>
      </c>
      <c r="AG24" s="385">
        <v>11110</v>
      </c>
      <c r="AH24" s="383"/>
      <c r="AI24" s="384"/>
      <c r="AJ24" s="369">
        <v>390</v>
      </c>
      <c r="AK24" s="370"/>
      <c r="AL24" s="12"/>
      <c r="AM24" s="379" t="s">
        <v>69</v>
      </c>
      <c r="AN24" s="379"/>
    </row>
    <row r="25" spans="1:40" ht="15.75" customHeight="1" thickTop="1" thickBot="1" x14ac:dyDescent="0.25">
      <c r="A25" s="330" t="s">
        <v>70</v>
      </c>
      <c r="B25" s="330"/>
      <c r="C25" s="330"/>
      <c r="D25" s="330"/>
      <c r="E25" s="383" t="s">
        <v>802</v>
      </c>
      <c r="F25" s="427"/>
      <c r="G25" s="428"/>
      <c r="H25" s="385">
        <v>4790</v>
      </c>
      <c r="I25" s="384"/>
      <c r="J25" s="385">
        <v>5060</v>
      </c>
      <c r="K25" s="383"/>
      <c r="L25" s="383"/>
      <c r="M25" s="384"/>
      <c r="N25" s="385">
        <v>5540</v>
      </c>
      <c r="O25" s="384"/>
      <c r="P25" s="295">
        <v>6567</v>
      </c>
      <c r="Q25" s="385">
        <v>5970</v>
      </c>
      <c r="R25" s="383"/>
      <c r="S25" s="383"/>
      <c r="T25" s="383"/>
      <c r="U25" s="425"/>
      <c r="V25" s="383" t="s">
        <v>812</v>
      </c>
      <c r="W25" s="427"/>
      <c r="X25" s="428"/>
      <c r="Y25" s="385">
        <v>9720</v>
      </c>
      <c r="Z25" s="384"/>
      <c r="AA25" s="385">
        <v>9990</v>
      </c>
      <c r="AB25" s="384"/>
      <c r="AC25" s="385">
        <v>10960</v>
      </c>
      <c r="AD25" s="383"/>
      <c r="AE25" s="384"/>
      <c r="AF25" s="295">
        <v>12529</v>
      </c>
      <c r="AG25" s="385">
        <v>11390</v>
      </c>
      <c r="AH25" s="383"/>
      <c r="AI25" s="384"/>
      <c r="AJ25" s="369">
        <v>390</v>
      </c>
      <c r="AK25" s="370"/>
      <c r="AL25" s="12"/>
      <c r="AM25" s="379" t="s">
        <v>70</v>
      </c>
      <c r="AN25" s="379"/>
    </row>
    <row r="26" spans="1:40" ht="15.75" customHeight="1" thickTop="1" thickBot="1" x14ac:dyDescent="0.25">
      <c r="A26" s="330" t="s">
        <v>71</v>
      </c>
      <c r="B26" s="330"/>
      <c r="C26" s="330"/>
      <c r="D26" s="330"/>
      <c r="E26" s="383">
        <v>5270</v>
      </c>
      <c r="F26" s="383"/>
      <c r="G26" s="384"/>
      <c r="H26" s="385">
        <v>4790</v>
      </c>
      <c r="I26" s="384"/>
      <c r="J26" s="385">
        <v>5060</v>
      </c>
      <c r="K26" s="383"/>
      <c r="L26" s="383"/>
      <c r="M26" s="384"/>
      <c r="N26" s="385">
        <v>5540</v>
      </c>
      <c r="O26" s="384"/>
      <c r="P26" s="295">
        <v>6567</v>
      </c>
      <c r="Q26" s="385">
        <v>5970</v>
      </c>
      <c r="R26" s="383"/>
      <c r="S26" s="383"/>
      <c r="T26" s="383"/>
      <c r="U26" s="425"/>
      <c r="V26" s="383">
        <v>10690</v>
      </c>
      <c r="W26" s="383"/>
      <c r="X26" s="384"/>
      <c r="Y26" s="385">
        <v>9720</v>
      </c>
      <c r="Z26" s="384"/>
      <c r="AA26" s="385">
        <v>9990</v>
      </c>
      <c r="AB26" s="384"/>
      <c r="AC26" s="385">
        <v>10960</v>
      </c>
      <c r="AD26" s="383"/>
      <c r="AE26" s="384"/>
      <c r="AF26" s="295">
        <v>12529</v>
      </c>
      <c r="AG26" s="385">
        <v>11390</v>
      </c>
      <c r="AH26" s="383"/>
      <c r="AI26" s="384"/>
      <c r="AJ26" s="369">
        <v>390</v>
      </c>
      <c r="AK26" s="370"/>
      <c r="AL26" s="12"/>
      <c r="AM26" s="379" t="s">
        <v>71</v>
      </c>
      <c r="AN26" s="379"/>
    </row>
    <row r="27" spans="1:40" ht="15.75" customHeight="1" thickTop="1" thickBot="1" x14ac:dyDescent="0.25">
      <c r="A27" s="330" t="s">
        <v>72</v>
      </c>
      <c r="B27" s="330"/>
      <c r="C27" s="330"/>
      <c r="D27" s="330"/>
      <c r="E27" s="383">
        <v>5500</v>
      </c>
      <c r="F27" s="383"/>
      <c r="G27" s="384"/>
      <c r="H27" s="385">
        <v>5000</v>
      </c>
      <c r="I27" s="384"/>
      <c r="J27" s="385">
        <v>5270</v>
      </c>
      <c r="K27" s="383"/>
      <c r="L27" s="383"/>
      <c r="M27" s="384"/>
      <c r="N27" s="385">
        <v>5770</v>
      </c>
      <c r="O27" s="384"/>
      <c r="P27" s="295">
        <v>6820</v>
      </c>
      <c r="Q27" s="385">
        <v>6200</v>
      </c>
      <c r="R27" s="383"/>
      <c r="S27" s="383"/>
      <c r="T27" s="383"/>
      <c r="U27" s="425"/>
      <c r="V27" s="383" t="s">
        <v>813</v>
      </c>
      <c r="W27" s="427"/>
      <c r="X27" s="428"/>
      <c r="Y27" s="385">
        <v>9990</v>
      </c>
      <c r="Z27" s="384"/>
      <c r="AA27" s="385">
        <v>10260</v>
      </c>
      <c r="AB27" s="384"/>
      <c r="AC27" s="385">
        <v>11260</v>
      </c>
      <c r="AD27" s="383"/>
      <c r="AE27" s="384"/>
      <c r="AF27" s="295">
        <v>12859</v>
      </c>
      <c r="AG27" s="385">
        <v>11690</v>
      </c>
      <c r="AH27" s="383"/>
      <c r="AI27" s="384"/>
      <c r="AJ27" s="369">
        <v>390</v>
      </c>
      <c r="AK27" s="370"/>
      <c r="AL27" s="12"/>
      <c r="AM27" s="379" t="s">
        <v>72</v>
      </c>
      <c r="AN27" s="379"/>
    </row>
    <row r="28" spans="1:40" ht="15.75" customHeight="1" thickTop="1" thickBot="1" x14ac:dyDescent="0.25">
      <c r="A28" s="330" t="s">
        <v>73</v>
      </c>
      <c r="B28" s="330"/>
      <c r="C28" s="330"/>
      <c r="D28" s="330"/>
      <c r="E28" s="383">
        <v>5500</v>
      </c>
      <c r="F28" s="383"/>
      <c r="G28" s="384"/>
      <c r="H28" s="385">
        <v>5000</v>
      </c>
      <c r="I28" s="384"/>
      <c r="J28" s="385">
        <v>5270</v>
      </c>
      <c r="K28" s="383"/>
      <c r="L28" s="383"/>
      <c r="M28" s="384"/>
      <c r="N28" s="385">
        <v>5770</v>
      </c>
      <c r="O28" s="384"/>
      <c r="P28" s="295">
        <v>6820</v>
      </c>
      <c r="Q28" s="385">
        <v>6200</v>
      </c>
      <c r="R28" s="383"/>
      <c r="S28" s="383"/>
      <c r="T28" s="383"/>
      <c r="U28" s="425"/>
      <c r="V28" s="383">
        <v>10990</v>
      </c>
      <c r="W28" s="383"/>
      <c r="X28" s="384"/>
      <c r="Y28" s="385">
        <v>9990</v>
      </c>
      <c r="Z28" s="384"/>
      <c r="AA28" s="385">
        <v>10260</v>
      </c>
      <c r="AB28" s="384"/>
      <c r="AC28" s="385">
        <v>11260</v>
      </c>
      <c r="AD28" s="383"/>
      <c r="AE28" s="384"/>
      <c r="AF28" s="295">
        <v>12859</v>
      </c>
      <c r="AG28" s="385">
        <v>11690</v>
      </c>
      <c r="AH28" s="383"/>
      <c r="AI28" s="384"/>
      <c r="AJ28" s="369">
        <v>390</v>
      </c>
      <c r="AK28" s="370"/>
      <c r="AL28" s="12"/>
      <c r="AM28" s="379" t="s">
        <v>73</v>
      </c>
      <c r="AN28" s="379"/>
    </row>
    <row r="29" spans="1:40" ht="15.75" customHeight="1" thickTop="1" thickBot="1" x14ac:dyDescent="0.25">
      <c r="A29" s="330" t="s">
        <v>74</v>
      </c>
      <c r="B29" s="330"/>
      <c r="C29" s="330"/>
      <c r="D29" s="330"/>
      <c r="E29" s="383">
        <v>6510</v>
      </c>
      <c r="F29" s="383"/>
      <c r="G29" s="384"/>
      <c r="H29" s="385">
        <v>5920</v>
      </c>
      <c r="I29" s="384"/>
      <c r="J29" s="385">
        <v>6190</v>
      </c>
      <c r="K29" s="383"/>
      <c r="L29" s="383"/>
      <c r="M29" s="384"/>
      <c r="N29" s="385">
        <v>6780</v>
      </c>
      <c r="O29" s="384"/>
      <c r="P29" s="295">
        <v>7931</v>
      </c>
      <c r="Q29" s="385">
        <v>7210</v>
      </c>
      <c r="R29" s="383"/>
      <c r="S29" s="383"/>
      <c r="T29" s="383"/>
      <c r="U29" s="425"/>
      <c r="V29" s="383">
        <v>11260</v>
      </c>
      <c r="W29" s="383"/>
      <c r="X29" s="384"/>
      <c r="Y29" s="385">
        <v>10240</v>
      </c>
      <c r="Z29" s="384"/>
      <c r="AA29" s="385">
        <v>10510</v>
      </c>
      <c r="AB29" s="384"/>
      <c r="AC29" s="385">
        <v>11530</v>
      </c>
      <c r="AD29" s="383"/>
      <c r="AE29" s="384"/>
      <c r="AF29" s="295">
        <v>13156</v>
      </c>
      <c r="AG29" s="385">
        <v>11960</v>
      </c>
      <c r="AH29" s="383"/>
      <c r="AI29" s="384"/>
      <c r="AJ29" s="369">
        <v>470</v>
      </c>
      <c r="AK29" s="370"/>
      <c r="AL29" s="12"/>
      <c r="AM29" s="379" t="s">
        <v>74</v>
      </c>
      <c r="AN29" s="379"/>
    </row>
    <row r="30" spans="1:40" ht="15.75" customHeight="1" thickTop="1" thickBot="1" x14ac:dyDescent="0.25">
      <c r="A30" s="330" t="s">
        <v>75</v>
      </c>
      <c r="B30" s="330"/>
      <c r="C30" s="330"/>
      <c r="D30" s="330"/>
      <c r="E30" s="383">
        <v>6510</v>
      </c>
      <c r="F30" s="383"/>
      <c r="G30" s="384"/>
      <c r="H30" s="385">
        <v>5920</v>
      </c>
      <c r="I30" s="384"/>
      <c r="J30" s="385">
        <v>6190</v>
      </c>
      <c r="K30" s="383"/>
      <c r="L30" s="383"/>
      <c r="M30" s="384"/>
      <c r="N30" s="385">
        <v>6780</v>
      </c>
      <c r="O30" s="384"/>
      <c r="P30" s="295">
        <v>7931</v>
      </c>
      <c r="Q30" s="385">
        <v>7210</v>
      </c>
      <c r="R30" s="383"/>
      <c r="S30" s="383"/>
      <c r="T30" s="383"/>
      <c r="U30" s="425"/>
      <c r="V30" s="383">
        <v>11260</v>
      </c>
      <c r="W30" s="383"/>
      <c r="X30" s="384"/>
      <c r="Y30" s="385">
        <v>10240</v>
      </c>
      <c r="Z30" s="384"/>
      <c r="AA30" s="385">
        <v>10510</v>
      </c>
      <c r="AB30" s="384"/>
      <c r="AC30" s="385">
        <v>11530</v>
      </c>
      <c r="AD30" s="383"/>
      <c r="AE30" s="384"/>
      <c r="AF30" s="295">
        <v>13156</v>
      </c>
      <c r="AG30" s="385">
        <v>11960</v>
      </c>
      <c r="AH30" s="383"/>
      <c r="AI30" s="384"/>
      <c r="AJ30" s="369">
        <v>470</v>
      </c>
      <c r="AK30" s="370"/>
      <c r="AL30" s="12"/>
      <c r="AM30" s="379" t="s">
        <v>75</v>
      </c>
      <c r="AN30" s="379"/>
    </row>
    <row r="31" spans="1:40" ht="15.75" customHeight="1" thickTop="1" thickBot="1" x14ac:dyDescent="0.25">
      <c r="A31" s="330" t="s">
        <v>76</v>
      </c>
      <c r="B31" s="330"/>
      <c r="C31" s="330"/>
      <c r="D31" s="330"/>
      <c r="E31" s="383">
        <v>6810</v>
      </c>
      <c r="F31" s="383"/>
      <c r="G31" s="384"/>
      <c r="H31" s="385">
        <v>6190</v>
      </c>
      <c r="I31" s="384"/>
      <c r="J31" s="385">
        <v>6730</v>
      </c>
      <c r="K31" s="383"/>
      <c r="L31" s="383"/>
      <c r="M31" s="384"/>
      <c r="N31" s="385">
        <v>7350</v>
      </c>
      <c r="O31" s="384"/>
      <c r="P31" s="295">
        <v>8591</v>
      </c>
      <c r="Q31" s="385">
        <v>7810</v>
      </c>
      <c r="R31" s="383"/>
      <c r="S31" s="383"/>
      <c r="T31" s="383"/>
      <c r="U31" s="425"/>
      <c r="V31" s="383">
        <v>11550</v>
      </c>
      <c r="W31" s="383"/>
      <c r="X31" s="384"/>
      <c r="Y31" s="385">
        <v>10500</v>
      </c>
      <c r="Z31" s="384"/>
      <c r="AA31" s="385">
        <v>11040</v>
      </c>
      <c r="AB31" s="384"/>
      <c r="AC31" s="385">
        <v>1820</v>
      </c>
      <c r="AD31" s="383"/>
      <c r="AE31" s="384"/>
      <c r="AF31" s="295">
        <v>13475</v>
      </c>
      <c r="AG31" s="385">
        <v>12250</v>
      </c>
      <c r="AH31" s="383"/>
      <c r="AI31" s="384"/>
      <c r="AJ31" s="369">
        <v>470</v>
      </c>
      <c r="AK31" s="370"/>
      <c r="AL31" s="12"/>
      <c r="AM31" s="379" t="s">
        <v>76</v>
      </c>
      <c r="AN31" s="379"/>
    </row>
    <row r="32" spans="1:40" ht="15.75" customHeight="1" thickTop="1" thickBot="1" x14ac:dyDescent="0.25">
      <c r="A32" s="330" t="s">
        <v>77</v>
      </c>
      <c r="B32" s="330"/>
      <c r="C32" s="330"/>
      <c r="D32" s="330"/>
      <c r="E32" s="383">
        <v>7110</v>
      </c>
      <c r="F32" s="383"/>
      <c r="G32" s="384"/>
      <c r="H32" s="385">
        <v>6460</v>
      </c>
      <c r="I32" s="384"/>
      <c r="J32" s="385">
        <v>7000</v>
      </c>
      <c r="K32" s="383"/>
      <c r="L32" s="383"/>
      <c r="M32" s="384"/>
      <c r="N32" s="385">
        <v>7650</v>
      </c>
      <c r="O32" s="384"/>
      <c r="P32" s="295">
        <v>8921</v>
      </c>
      <c r="Q32" s="385">
        <v>8110</v>
      </c>
      <c r="R32" s="383"/>
      <c r="S32" s="383"/>
      <c r="T32" s="383"/>
      <c r="U32" s="425"/>
      <c r="V32" s="383">
        <v>11850</v>
      </c>
      <c r="W32" s="383"/>
      <c r="X32" s="384"/>
      <c r="Y32" s="385">
        <v>10770</v>
      </c>
      <c r="Z32" s="384"/>
      <c r="AA32" s="385">
        <v>11310</v>
      </c>
      <c r="AB32" s="384"/>
      <c r="AC32" s="385">
        <v>12120</v>
      </c>
      <c r="AD32" s="383"/>
      <c r="AE32" s="384"/>
      <c r="AF32" s="295">
        <v>13805</v>
      </c>
      <c r="AG32" s="385">
        <v>12250</v>
      </c>
      <c r="AH32" s="383"/>
      <c r="AI32" s="384"/>
      <c r="AJ32" s="369">
        <v>610</v>
      </c>
      <c r="AK32" s="370"/>
      <c r="AL32" s="12"/>
      <c r="AM32" s="379" t="s">
        <v>77</v>
      </c>
      <c r="AN32" s="379"/>
    </row>
    <row r="33" spans="1:47" ht="15.75" customHeight="1" thickTop="1" thickBot="1" x14ac:dyDescent="0.25">
      <c r="A33" s="330" t="s">
        <v>78</v>
      </c>
      <c r="B33" s="330"/>
      <c r="C33" s="330"/>
      <c r="D33" s="330"/>
      <c r="E33" s="383">
        <v>7150</v>
      </c>
      <c r="F33" s="383"/>
      <c r="G33" s="384"/>
      <c r="H33" s="385" t="s">
        <v>10</v>
      </c>
      <c r="I33" s="384"/>
      <c r="J33" s="385" t="s">
        <v>10</v>
      </c>
      <c r="K33" s="383"/>
      <c r="L33" s="383"/>
      <c r="M33" s="384"/>
      <c r="N33" s="385">
        <v>7690</v>
      </c>
      <c r="O33" s="384"/>
      <c r="P33" s="295">
        <v>8965</v>
      </c>
      <c r="Q33" s="385">
        <v>8150</v>
      </c>
      <c r="R33" s="383"/>
      <c r="S33" s="383"/>
      <c r="T33" s="383"/>
      <c r="U33" s="425"/>
      <c r="V33" s="383">
        <v>12130</v>
      </c>
      <c r="W33" s="383"/>
      <c r="X33" s="384"/>
      <c r="Y33" s="385" t="s">
        <v>10</v>
      </c>
      <c r="Z33" s="384"/>
      <c r="AA33" s="385" t="s">
        <v>10</v>
      </c>
      <c r="AB33" s="384"/>
      <c r="AC33" s="385">
        <v>12400</v>
      </c>
      <c r="AD33" s="383"/>
      <c r="AE33" s="384"/>
      <c r="AF33" s="295">
        <v>14113</v>
      </c>
      <c r="AG33" s="385">
        <v>12830</v>
      </c>
      <c r="AH33" s="383"/>
      <c r="AI33" s="384"/>
      <c r="AJ33" s="369">
        <v>610</v>
      </c>
      <c r="AK33" s="370"/>
      <c r="AL33" s="12"/>
      <c r="AM33" s="379" t="s">
        <v>78</v>
      </c>
      <c r="AN33" s="379"/>
    </row>
    <row r="34" spans="1:47" ht="15.75" customHeight="1" thickTop="1" thickBot="1" x14ac:dyDescent="0.25">
      <c r="A34" s="330" t="s">
        <v>79</v>
      </c>
      <c r="B34" s="330"/>
      <c r="C34" s="330"/>
      <c r="D34" s="330"/>
      <c r="E34" s="383">
        <v>7230</v>
      </c>
      <c r="F34" s="383"/>
      <c r="G34" s="384"/>
      <c r="H34" s="385" t="s">
        <v>10</v>
      </c>
      <c r="I34" s="384"/>
      <c r="J34" s="385" t="s">
        <v>10</v>
      </c>
      <c r="K34" s="383"/>
      <c r="L34" s="383"/>
      <c r="M34" s="384"/>
      <c r="N34" s="385">
        <v>7770</v>
      </c>
      <c r="O34" s="384"/>
      <c r="P34" s="295">
        <v>9053</v>
      </c>
      <c r="Q34" s="385">
        <v>8230</v>
      </c>
      <c r="R34" s="383"/>
      <c r="S34" s="383"/>
      <c r="T34" s="383"/>
      <c r="U34" s="425"/>
      <c r="V34" s="383">
        <v>13660</v>
      </c>
      <c r="W34" s="383"/>
      <c r="X34" s="384"/>
      <c r="Y34" s="385" t="s">
        <v>10</v>
      </c>
      <c r="Z34" s="384"/>
      <c r="AA34" s="385" t="s">
        <v>10</v>
      </c>
      <c r="AB34" s="384"/>
      <c r="AC34" s="385">
        <v>13930</v>
      </c>
      <c r="AD34" s="383"/>
      <c r="AE34" s="384"/>
      <c r="AF34" s="295">
        <v>15796</v>
      </c>
      <c r="AG34" s="385">
        <v>14360</v>
      </c>
      <c r="AH34" s="383"/>
      <c r="AI34" s="384"/>
      <c r="AJ34" s="369">
        <v>840</v>
      </c>
      <c r="AK34" s="370"/>
      <c r="AL34" s="12"/>
      <c r="AM34" s="379" t="s">
        <v>79</v>
      </c>
      <c r="AN34" s="379"/>
    </row>
    <row r="35" spans="1:47" ht="15.75" customHeight="1" thickTop="1" thickBot="1" x14ac:dyDescent="0.25">
      <c r="A35" s="330" t="s">
        <v>80</v>
      </c>
      <c r="B35" s="330"/>
      <c r="C35" s="330"/>
      <c r="D35" s="330"/>
      <c r="E35" s="383">
        <v>8560</v>
      </c>
      <c r="F35" s="383"/>
      <c r="G35" s="384"/>
      <c r="H35" s="385" t="s">
        <v>10</v>
      </c>
      <c r="I35" s="384"/>
      <c r="J35" s="376" t="s">
        <v>10</v>
      </c>
      <c r="K35" s="377"/>
      <c r="L35" s="377"/>
      <c r="M35" s="378"/>
      <c r="N35" s="376">
        <v>9100</v>
      </c>
      <c r="O35" s="378"/>
      <c r="P35" s="296">
        <v>10516</v>
      </c>
      <c r="Q35" s="376">
        <v>9560</v>
      </c>
      <c r="R35" s="377"/>
      <c r="S35" s="377"/>
      <c r="T35" s="377"/>
      <c r="U35" s="426"/>
      <c r="V35" s="377">
        <v>15100</v>
      </c>
      <c r="W35" s="377"/>
      <c r="X35" s="378"/>
      <c r="Y35" s="376" t="s">
        <v>10</v>
      </c>
      <c r="Z35" s="378"/>
      <c r="AA35" s="376" t="s">
        <v>10</v>
      </c>
      <c r="AB35" s="378"/>
      <c r="AC35" s="376">
        <v>15730</v>
      </c>
      <c r="AD35" s="377"/>
      <c r="AE35" s="378"/>
      <c r="AF35" s="297">
        <v>17380</v>
      </c>
      <c r="AG35" s="376">
        <v>15800</v>
      </c>
      <c r="AH35" s="377"/>
      <c r="AI35" s="378"/>
      <c r="AJ35" s="369">
        <v>1110</v>
      </c>
      <c r="AK35" s="370"/>
      <c r="AL35" s="12"/>
      <c r="AM35" s="379" t="s">
        <v>80</v>
      </c>
      <c r="AN35" s="379"/>
    </row>
    <row r="36" spans="1:47" ht="15.75" hidden="1" customHeight="1" thickTop="1" thickBot="1" x14ac:dyDescent="0.25">
      <c r="A36" s="330" t="s">
        <v>81</v>
      </c>
      <c r="B36" s="330"/>
      <c r="C36" s="330"/>
      <c r="D36" s="330"/>
      <c r="E36" s="422" t="s">
        <v>49</v>
      </c>
      <c r="F36" s="422"/>
      <c r="G36" s="423"/>
      <c r="H36" s="424" t="s">
        <v>49</v>
      </c>
      <c r="I36" s="423"/>
      <c r="J36" s="380" t="s">
        <v>50</v>
      </c>
      <c r="K36" s="381"/>
      <c r="L36" s="381"/>
      <c r="M36" s="382"/>
      <c r="N36" s="380" t="s">
        <v>50</v>
      </c>
      <c r="O36" s="382"/>
      <c r="P36" s="40"/>
      <c r="Q36" s="380" t="s">
        <v>51</v>
      </c>
      <c r="R36" s="381"/>
      <c r="S36" s="381"/>
      <c r="T36" s="381"/>
      <c r="U36" s="382"/>
      <c r="V36" s="380" t="s">
        <v>52</v>
      </c>
      <c r="W36" s="381"/>
      <c r="X36" s="382"/>
      <c r="Y36" s="380" t="s">
        <v>52</v>
      </c>
      <c r="Z36" s="382"/>
      <c r="AA36" s="380" t="s">
        <v>53</v>
      </c>
      <c r="AB36" s="382"/>
      <c r="AC36" s="380" t="s">
        <v>53</v>
      </c>
      <c r="AD36" s="381"/>
      <c r="AE36" s="382"/>
      <c r="AF36" s="40"/>
      <c r="AG36" s="380" t="s">
        <v>54</v>
      </c>
      <c r="AH36" s="381"/>
      <c r="AI36" s="382"/>
      <c r="AJ36" s="342" t="s">
        <v>82</v>
      </c>
      <c r="AK36" s="343"/>
      <c r="AL36" s="12"/>
      <c r="AM36" s="330" t="s">
        <v>81</v>
      </c>
      <c r="AN36" s="330"/>
    </row>
    <row r="37" spans="1:47" ht="15.75" hidden="1" customHeight="1" thickTop="1" thickBot="1" x14ac:dyDescent="0.25">
      <c r="A37" s="330" t="s">
        <v>83</v>
      </c>
      <c r="B37" s="330"/>
      <c r="C37" s="330"/>
      <c r="D37" s="330"/>
      <c r="E37" s="373" t="s">
        <v>55</v>
      </c>
      <c r="F37" s="373"/>
      <c r="G37" s="374"/>
      <c r="H37" s="420" t="s">
        <v>55</v>
      </c>
      <c r="I37" s="421"/>
      <c r="J37" s="372" t="s">
        <v>56</v>
      </c>
      <c r="K37" s="373"/>
      <c r="L37" s="373"/>
      <c r="M37" s="374"/>
      <c r="N37" s="372" t="s">
        <v>56</v>
      </c>
      <c r="O37" s="374"/>
      <c r="P37" s="39"/>
      <c r="Q37" s="372" t="s">
        <v>57</v>
      </c>
      <c r="R37" s="373"/>
      <c r="S37" s="373"/>
      <c r="T37" s="373"/>
      <c r="U37" s="374"/>
      <c r="V37" s="372" t="s">
        <v>58</v>
      </c>
      <c r="W37" s="373"/>
      <c r="X37" s="374"/>
      <c r="Y37" s="372" t="s">
        <v>58</v>
      </c>
      <c r="Z37" s="374"/>
      <c r="AA37" s="372" t="s">
        <v>59</v>
      </c>
      <c r="AB37" s="374"/>
      <c r="AC37" s="372" t="s">
        <v>59</v>
      </c>
      <c r="AD37" s="373"/>
      <c r="AE37" s="374"/>
      <c r="AF37" s="39"/>
      <c r="AG37" s="372" t="s">
        <v>60</v>
      </c>
      <c r="AH37" s="373"/>
      <c r="AI37" s="375"/>
      <c r="AJ37" s="342" t="s">
        <v>84</v>
      </c>
      <c r="AK37" s="343"/>
      <c r="AL37" s="12"/>
      <c r="AM37" s="330" t="s">
        <v>83</v>
      </c>
      <c r="AN37" s="330"/>
    </row>
    <row r="38" spans="1:47" ht="17.100000000000001" customHeight="1" thickTop="1" x14ac:dyDescent="0.2">
      <c r="A38" s="413" t="s">
        <v>99</v>
      </c>
      <c r="B38" s="414"/>
      <c r="C38" s="414"/>
      <c r="D38" s="414"/>
      <c r="E38" s="414"/>
      <c r="F38" s="414"/>
      <c r="G38" s="414"/>
      <c r="H38" s="414"/>
      <c r="I38" s="15"/>
      <c r="J38" s="16"/>
      <c r="K38" s="16"/>
      <c r="L38" s="16"/>
      <c r="M38" s="16"/>
      <c r="N38" s="16"/>
    </row>
    <row r="39" spans="1:47" ht="17.100000000000001" customHeight="1" x14ac:dyDescent="0.2">
      <c r="A39" s="16" t="s">
        <v>103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47" ht="17.100000000000001" customHeight="1" x14ac:dyDescent="0.2">
      <c r="A40" s="5" t="s">
        <v>100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47" ht="17.100000000000001" customHeight="1" x14ac:dyDescent="0.2">
      <c r="A41" s="13" t="s">
        <v>104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47" ht="17.100000000000001" customHeight="1" x14ac:dyDescent="0.2">
      <c r="A42" s="17" t="s">
        <v>86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47" ht="17.100000000000001" customHeight="1" x14ac:dyDescent="0.2">
      <c r="A43" s="17" t="s">
        <v>101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47" ht="17.100000000000001" customHeight="1" x14ac:dyDescent="0.2">
      <c r="A44" s="13" t="s">
        <v>105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7" ht="17.100000000000001" customHeight="1" x14ac:dyDescent="0.2">
      <c r="A45" s="17" t="s">
        <v>102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47" ht="47.25" customHeight="1" x14ac:dyDescent="0.2">
      <c r="A46" s="415" t="s">
        <v>87</v>
      </c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</row>
    <row r="47" spans="1:47" ht="47.25" customHeight="1" thickBot="1" x14ac:dyDescent="0.25">
      <c r="A47" s="416" t="s">
        <v>837</v>
      </c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368"/>
      <c r="AF47" s="368"/>
      <c r="AG47" s="368"/>
      <c r="AH47" s="368"/>
      <c r="AI47" s="368"/>
      <c r="AJ47" s="368"/>
      <c r="AK47" s="368"/>
      <c r="AL47" s="368"/>
      <c r="AM47" s="368"/>
      <c r="AN47" s="368"/>
      <c r="AO47" s="320"/>
      <c r="AP47" s="320"/>
      <c r="AQ47" s="320"/>
      <c r="AR47" s="320"/>
      <c r="AS47" s="320"/>
      <c r="AT47" s="320"/>
      <c r="AU47" s="320"/>
    </row>
    <row r="48" spans="1:47" ht="47.1" customHeight="1" thickTop="1" thickBot="1" x14ac:dyDescent="0.25">
      <c r="A48" s="347" t="s">
        <v>88</v>
      </c>
      <c r="B48" s="348"/>
      <c r="C48" s="348"/>
      <c r="D48" s="348"/>
      <c r="E48" s="348"/>
      <c r="F48" s="348"/>
      <c r="G48" s="348"/>
      <c r="H48" s="348"/>
      <c r="I48" s="348"/>
      <c r="J48" s="348"/>
      <c r="K48" s="349"/>
      <c r="L48" s="401" t="s">
        <v>89</v>
      </c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3"/>
      <c r="AB48" s="309" t="s">
        <v>96</v>
      </c>
      <c r="AC48" s="404"/>
      <c r="AD48" s="404"/>
      <c r="AE48" s="404"/>
      <c r="AF48" s="404"/>
      <c r="AG48" s="404"/>
      <c r="AH48" s="404"/>
      <c r="AI48" s="404"/>
      <c r="AJ48" s="404"/>
      <c r="AK48" s="404"/>
      <c r="AL48" s="404"/>
      <c r="AM48" s="405"/>
      <c r="AN48" s="347" t="s">
        <v>819</v>
      </c>
      <c r="AO48" s="348"/>
      <c r="AP48" s="348"/>
      <c r="AQ48" s="348"/>
      <c r="AR48" s="348"/>
      <c r="AS48" s="348"/>
      <c r="AT48" s="348"/>
      <c r="AU48" s="349"/>
    </row>
    <row r="49" spans="1:47" ht="30.75" customHeight="1" thickTop="1" thickBot="1" x14ac:dyDescent="0.25">
      <c r="A49" s="350"/>
      <c r="B49" s="351"/>
      <c r="C49" s="351"/>
      <c r="D49" s="351"/>
      <c r="E49" s="351"/>
      <c r="F49" s="351"/>
      <c r="G49" s="351"/>
      <c r="H49" s="351"/>
      <c r="I49" s="351"/>
      <c r="J49" s="351"/>
      <c r="K49" s="352"/>
      <c r="L49" s="401" t="s">
        <v>816</v>
      </c>
      <c r="M49" s="402"/>
      <c r="N49" s="402"/>
      <c r="O49" s="402"/>
      <c r="P49" s="402"/>
      <c r="Q49" s="403"/>
      <c r="R49" s="401" t="s">
        <v>817</v>
      </c>
      <c r="S49" s="402"/>
      <c r="T49" s="402"/>
      <c r="U49" s="402"/>
      <c r="V49" s="402"/>
      <c r="W49" s="403"/>
      <c r="X49" s="401" t="s">
        <v>818</v>
      </c>
      <c r="Y49" s="402"/>
      <c r="Z49" s="402"/>
      <c r="AA49" s="403"/>
      <c r="AB49" s="401" t="s">
        <v>816</v>
      </c>
      <c r="AC49" s="402"/>
      <c r="AD49" s="403"/>
      <c r="AE49" s="401" t="s">
        <v>817</v>
      </c>
      <c r="AF49" s="402"/>
      <c r="AG49" s="402"/>
      <c r="AH49" s="402"/>
      <c r="AI49" s="402"/>
      <c r="AJ49" s="403"/>
      <c r="AK49" s="401" t="s">
        <v>818</v>
      </c>
      <c r="AL49" s="402"/>
      <c r="AM49" s="403"/>
      <c r="AN49" s="417"/>
      <c r="AO49" s="418"/>
      <c r="AP49" s="418"/>
      <c r="AQ49" s="418"/>
      <c r="AR49" s="418"/>
      <c r="AS49" s="418"/>
      <c r="AT49" s="418"/>
      <c r="AU49" s="419"/>
    </row>
    <row r="50" spans="1:47" ht="17.25" customHeight="1" thickTop="1" thickBot="1" x14ac:dyDescent="0.25">
      <c r="A50" s="334" t="s">
        <v>90</v>
      </c>
      <c r="B50" s="389"/>
      <c r="C50" s="406" t="s">
        <v>91</v>
      </c>
      <c r="D50" s="407"/>
      <c r="E50" s="407"/>
      <c r="F50" s="407"/>
      <c r="G50" s="407"/>
      <c r="H50" s="407"/>
      <c r="I50" s="407"/>
      <c r="J50" s="407"/>
      <c r="K50" s="407"/>
      <c r="L50" s="408"/>
      <c r="M50" s="409">
        <v>4420</v>
      </c>
      <c r="N50" s="410"/>
      <c r="O50" s="410"/>
      <c r="P50" s="410"/>
      <c r="Q50" s="411"/>
      <c r="R50" s="409">
        <v>4660</v>
      </c>
      <c r="S50" s="410"/>
      <c r="T50" s="410"/>
      <c r="U50" s="410"/>
      <c r="V50" s="410"/>
      <c r="W50" s="411"/>
      <c r="X50" s="409">
        <v>4890</v>
      </c>
      <c r="Y50" s="410"/>
      <c r="Z50" s="410"/>
      <c r="AA50" s="411"/>
      <c r="AB50" s="412">
        <v>9880</v>
      </c>
      <c r="AC50" s="407"/>
      <c r="AD50" s="408"/>
      <c r="AE50" s="412">
        <v>10380</v>
      </c>
      <c r="AF50" s="407"/>
      <c r="AG50" s="407"/>
      <c r="AH50" s="407"/>
      <c r="AI50" s="407"/>
      <c r="AJ50" s="408"/>
      <c r="AK50" s="412">
        <v>10900</v>
      </c>
      <c r="AL50" s="407"/>
      <c r="AM50" s="408"/>
      <c r="AN50" s="356">
        <v>980</v>
      </c>
      <c r="AO50" s="357"/>
      <c r="AP50" s="357"/>
      <c r="AQ50" s="358"/>
      <c r="AR50" s="358"/>
      <c r="AS50" s="358"/>
      <c r="AT50" s="358"/>
      <c r="AU50" s="359"/>
    </row>
    <row r="51" spans="1:47" ht="17.25" customHeight="1" thickTop="1" thickBot="1" x14ac:dyDescent="0.25">
      <c r="A51" s="334" t="s">
        <v>92</v>
      </c>
      <c r="B51" s="389"/>
      <c r="C51" s="397" t="s">
        <v>93</v>
      </c>
      <c r="D51" s="395"/>
      <c r="E51" s="395"/>
      <c r="F51" s="395"/>
      <c r="G51" s="395"/>
      <c r="H51" s="395"/>
      <c r="I51" s="395"/>
      <c r="J51" s="395"/>
      <c r="K51" s="395"/>
      <c r="L51" s="396"/>
      <c r="M51" s="398">
        <v>4940</v>
      </c>
      <c r="N51" s="399"/>
      <c r="O51" s="399"/>
      <c r="P51" s="399"/>
      <c r="Q51" s="400"/>
      <c r="R51" s="398">
        <v>5190</v>
      </c>
      <c r="S51" s="399"/>
      <c r="T51" s="399"/>
      <c r="U51" s="399"/>
      <c r="V51" s="399"/>
      <c r="W51" s="400"/>
      <c r="X51" s="398">
        <v>5450</v>
      </c>
      <c r="Y51" s="399"/>
      <c r="Z51" s="399"/>
      <c r="AA51" s="400"/>
      <c r="AB51" s="394">
        <v>10860</v>
      </c>
      <c r="AC51" s="395"/>
      <c r="AD51" s="396"/>
      <c r="AE51" s="394">
        <v>11760</v>
      </c>
      <c r="AF51" s="395"/>
      <c r="AG51" s="395"/>
      <c r="AH51" s="395"/>
      <c r="AI51" s="395"/>
      <c r="AJ51" s="396"/>
      <c r="AK51" s="394">
        <v>12350</v>
      </c>
      <c r="AL51" s="395"/>
      <c r="AM51" s="396"/>
      <c r="AN51" s="360">
        <v>980</v>
      </c>
      <c r="AO51" s="361"/>
      <c r="AP51" s="361"/>
      <c r="AQ51" s="362"/>
      <c r="AR51" s="362"/>
      <c r="AS51" s="362"/>
      <c r="AT51" s="362"/>
      <c r="AU51" s="363"/>
    </row>
    <row r="52" spans="1:47" ht="17.25" customHeight="1" thickTop="1" thickBot="1" x14ac:dyDescent="0.25">
      <c r="A52" s="334" t="s">
        <v>94</v>
      </c>
      <c r="B52" s="389"/>
      <c r="C52" s="390" t="s">
        <v>95</v>
      </c>
      <c r="D52" s="387"/>
      <c r="E52" s="387"/>
      <c r="F52" s="387"/>
      <c r="G52" s="387"/>
      <c r="H52" s="387"/>
      <c r="I52" s="387"/>
      <c r="J52" s="387"/>
      <c r="K52" s="387"/>
      <c r="L52" s="388"/>
      <c r="M52" s="391">
        <v>4940</v>
      </c>
      <c r="N52" s="392"/>
      <c r="O52" s="392"/>
      <c r="P52" s="392"/>
      <c r="Q52" s="393"/>
      <c r="R52" s="391">
        <v>5190</v>
      </c>
      <c r="S52" s="392"/>
      <c r="T52" s="392"/>
      <c r="U52" s="392"/>
      <c r="V52" s="392"/>
      <c r="W52" s="393"/>
      <c r="X52" s="391">
        <v>5450</v>
      </c>
      <c r="Y52" s="392"/>
      <c r="Z52" s="392"/>
      <c r="AA52" s="393"/>
      <c r="AB52" s="386">
        <v>10860</v>
      </c>
      <c r="AC52" s="387"/>
      <c r="AD52" s="388"/>
      <c r="AE52" s="386">
        <v>11760</v>
      </c>
      <c r="AF52" s="387"/>
      <c r="AG52" s="387"/>
      <c r="AH52" s="387"/>
      <c r="AI52" s="387"/>
      <c r="AJ52" s="388"/>
      <c r="AK52" s="386">
        <v>12350</v>
      </c>
      <c r="AL52" s="387"/>
      <c r="AM52" s="388"/>
      <c r="AN52" s="364">
        <v>980</v>
      </c>
      <c r="AO52" s="365"/>
      <c r="AP52" s="365"/>
      <c r="AQ52" s="366"/>
      <c r="AR52" s="366"/>
      <c r="AS52" s="366"/>
      <c r="AT52" s="366"/>
      <c r="AU52" s="367"/>
    </row>
    <row r="53" spans="1:47" ht="12" customHeight="1" thickTop="1" x14ac:dyDescent="0.2">
      <c r="A53" s="7" t="s">
        <v>37</v>
      </c>
    </row>
    <row r="54" spans="1:47" ht="12" customHeight="1" x14ac:dyDescent="0.2">
      <c r="A54" s="11" t="s">
        <v>38</v>
      </c>
    </row>
    <row r="55" spans="1:47" ht="12" customHeight="1" x14ac:dyDescent="0.2">
      <c r="A55" s="11" t="s">
        <v>39</v>
      </c>
    </row>
    <row r="56" spans="1:47" ht="12" customHeight="1" x14ac:dyDescent="0.2">
      <c r="A56" s="11" t="s">
        <v>40</v>
      </c>
    </row>
    <row r="57" spans="1:47" ht="15" customHeight="1" x14ac:dyDescent="0.2">
      <c r="A57" s="220" t="s">
        <v>820</v>
      </c>
    </row>
    <row r="58" spans="1:47" ht="15" customHeight="1" x14ac:dyDescent="0.2">
      <c r="A58" s="14" t="s">
        <v>97</v>
      </c>
    </row>
    <row r="59" spans="1:47" ht="15" customHeight="1" x14ac:dyDescent="0.2">
      <c r="A59" s="14" t="s">
        <v>98</v>
      </c>
    </row>
    <row r="63" spans="1:47" ht="21.75" customHeight="1" x14ac:dyDescent="0.2">
      <c r="AQ63" s="669" t="s">
        <v>966</v>
      </c>
    </row>
  </sheetData>
  <mergeCells count="748">
    <mergeCell ref="AI16:AK17"/>
    <mergeCell ref="AL16:AN17"/>
    <mergeCell ref="D17:G17"/>
    <mergeCell ref="H17:I17"/>
    <mergeCell ref="J17:M17"/>
    <mergeCell ref="N17:O17"/>
    <mergeCell ref="Q17:U17"/>
    <mergeCell ref="AJ27:AK27"/>
    <mergeCell ref="AJ25:AK25"/>
    <mergeCell ref="AJ19:AK19"/>
    <mergeCell ref="A22:D22"/>
    <mergeCell ref="E22:G22"/>
    <mergeCell ref="H22:I22"/>
    <mergeCell ref="J22:M22"/>
    <mergeCell ref="AM21:AN21"/>
    <mergeCell ref="AJ18:AK18"/>
    <mergeCell ref="AJ20:AK20"/>
    <mergeCell ref="AJ22:AK22"/>
    <mergeCell ref="Q20:U20"/>
    <mergeCell ref="V20:X20"/>
    <mergeCell ref="Y20:Z20"/>
    <mergeCell ref="AA20:AB20"/>
    <mergeCell ref="V17:X17"/>
    <mergeCell ref="Y17:Z17"/>
    <mergeCell ref="AA17:AB17"/>
    <mergeCell ref="AC17:AE17"/>
    <mergeCell ref="AG17:AH17"/>
    <mergeCell ref="A18:D18"/>
    <mergeCell ref="E18:G18"/>
    <mergeCell ref="H18:I18"/>
    <mergeCell ref="J18:M18"/>
    <mergeCell ref="N18:O18"/>
    <mergeCell ref="A16:C17"/>
    <mergeCell ref="D16:U16"/>
    <mergeCell ref="V16:AH16"/>
    <mergeCell ref="AM19:AN19"/>
    <mergeCell ref="A20:D20"/>
    <mergeCell ref="E20:G20"/>
    <mergeCell ref="H20:I20"/>
    <mergeCell ref="J20:M20"/>
    <mergeCell ref="N20:O20"/>
    <mergeCell ref="AM18:AN18"/>
    <mergeCell ref="A19:D19"/>
    <mergeCell ref="E19:G19"/>
    <mergeCell ref="H19:I19"/>
    <mergeCell ref="J19:M19"/>
    <mergeCell ref="N19:O19"/>
    <mergeCell ref="Q19:U19"/>
    <mergeCell ref="V19:X19"/>
    <mergeCell ref="Y19:Z19"/>
    <mergeCell ref="Q18:U18"/>
    <mergeCell ref="V18:X18"/>
    <mergeCell ref="Y18:Z18"/>
    <mergeCell ref="AA18:AB18"/>
    <mergeCell ref="AC18:AE18"/>
    <mergeCell ref="AG18:AI18"/>
    <mergeCell ref="A21:D21"/>
    <mergeCell ref="E21:G21"/>
    <mergeCell ref="H21:I21"/>
    <mergeCell ref="J21:M21"/>
    <mergeCell ref="N21:O21"/>
    <mergeCell ref="Q21:U21"/>
    <mergeCell ref="AA19:AB19"/>
    <mergeCell ref="AC19:AE19"/>
    <mergeCell ref="AG19:AI19"/>
    <mergeCell ref="V21:X21"/>
    <mergeCell ref="Y21:Z21"/>
    <mergeCell ref="AA21:AB21"/>
    <mergeCell ref="AC21:AE21"/>
    <mergeCell ref="AG21:AI21"/>
    <mergeCell ref="AJ21:AK21"/>
    <mergeCell ref="AC20:AE20"/>
    <mergeCell ref="AG20:AI20"/>
    <mergeCell ref="AM20:AN20"/>
    <mergeCell ref="Y23:Z23"/>
    <mergeCell ref="AA23:AB23"/>
    <mergeCell ref="AC23:AE23"/>
    <mergeCell ref="AG23:AI23"/>
    <mergeCell ref="AM23:AN23"/>
    <mergeCell ref="AJ23:AK23"/>
    <mergeCell ref="AG22:AI22"/>
    <mergeCell ref="AM22:AN22"/>
    <mergeCell ref="Y22:Z22"/>
    <mergeCell ref="AA22:AB22"/>
    <mergeCell ref="AC22:AE22"/>
    <mergeCell ref="A23:D23"/>
    <mergeCell ref="E23:G23"/>
    <mergeCell ref="H23:I23"/>
    <mergeCell ref="J23:M23"/>
    <mergeCell ref="N23:O23"/>
    <mergeCell ref="Q23:U23"/>
    <mergeCell ref="V23:X23"/>
    <mergeCell ref="N22:O22"/>
    <mergeCell ref="Q22:U22"/>
    <mergeCell ref="V22:X22"/>
    <mergeCell ref="AM24:AN24"/>
    <mergeCell ref="A25:D25"/>
    <mergeCell ref="E25:G25"/>
    <mergeCell ref="H25:I25"/>
    <mergeCell ref="J25:M25"/>
    <mergeCell ref="N25:O25"/>
    <mergeCell ref="Q25:U25"/>
    <mergeCell ref="V25:X25"/>
    <mergeCell ref="Y25:Z25"/>
    <mergeCell ref="AA25:AB25"/>
    <mergeCell ref="V24:X24"/>
    <mergeCell ref="Y24:Z24"/>
    <mergeCell ref="AA24:AB24"/>
    <mergeCell ref="AC24:AE24"/>
    <mergeCell ref="AG24:AI24"/>
    <mergeCell ref="AJ24:AK24"/>
    <mergeCell ref="A24:D24"/>
    <mergeCell ref="E24:G24"/>
    <mergeCell ref="H24:I24"/>
    <mergeCell ref="J24:M24"/>
    <mergeCell ref="N24:O24"/>
    <mergeCell ref="Q24:U24"/>
    <mergeCell ref="AC25:AE25"/>
    <mergeCell ref="AG25:AI25"/>
    <mergeCell ref="AM25:AN25"/>
    <mergeCell ref="A26:D26"/>
    <mergeCell ref="E26:G26"/>
    <mergeCell ref="H26:I26"/>
    <mergeCell ref="J26:M26"/>
    <mergeCell ref="N26:O26"/>
    <mergeCell ref="Q26:U26"/>
    <mergeCell ref="AM26:AN26"/>
    <mergeCell ref="A27:D27"/>
    <mergeCell ref="E27:G27"/>
    <mergeCell ref="H27:I27"/>
    <mergeCell ref="J27:M27"/>
    <mergeCell ref="N27:O27"/>
    <mergeCell ref="Q27:U27"/>
    <mergeCell ref="V27:X27"/>
    <mergeCell ref="Y27:Z27"/>
    <mergeCell ref="AA27:AB27"/>
    <mergeCell ref="V26:X26"/>
    <mergeCell ref="Y26:Z26"/>
    <mergeCell ref="AA26:AB26"/>
    <mergeCell ref="AC26:AE26"/>
    <mergeCell ref="AG26:AI26"/>
    <mergeCell ref="AJ26:AK26"/>
    <mergeCell ref="AC27:AE27"/>
    <mergeCell ref="AG27:AI27"/>
    <mergeCell ref="AM27:AN27"/>
    <mergeCell ref="A28:D28"/>
    <mergeCell ref="E28:G28"/>
    <mergeCell ref="H28:I28"/>
    <mergeCell ref="J28:M28"/>
    <mergeCell ref="N28:O28"/>
    <mergeCell ref="Q28:U28"/>
    <mergeCell ref="AM28:AN28"/>
    <mergeCell ref="V28:X28"/>
    <mergeCell ref="Y28:Z28"/>
    <mergeCell ref="AA28:AB28"/>
    <mergeCell ref="AC28:AE28"/>
    <mergeCell ref="AG28:AI28"/>
    <mergeCell ref="AJ28:AK28"/>
    <mergeCell ref="AC29:AE29"/>
    <mergeCell ref="AG29:AI29"/>
    <mergeCell ref="AM29:AN29"/>
    <mergeCell ref="A30:D30"/>
    <mergeCell ref="E30:G30"/>
    <mergeCell ref="H30:I30"/>
    <mergeCell ref="J30:M30"/>
    <mergeCell ref="N30:O30"/>
    <mergeCell ref="Q30:U30"/>
    <mergeCell ref="AM30:AN30"/>
    <mergeCell ref="V30:X30"/>
    <mergeCell ref="Y30:Z30"/>
    <mergeCell ref="AA30:AB30"/>
    <mergeCell ref="AC30:AE30"/>
    <mergeCell ref="AG30:AI30"/>
    <mergeCell ref="A29:D29"/>
    <mergeCell ref="E29:G29"/>
    <mergeCell ref="H29:I29"/>
    <mergeCell ref="J29:M29"/>
    <mergeCell ref="N29:O29"/>
    <mergeCell ref="Q29:U29"/>
    <mergeCell ref="V29:X29"/>
    <mergeCell ref="Y29:Z29"/>
    <mergeCell ref="AA29:AB29"/>
    <mergeCell ref="AC31:AE31"/>
    <mergeCell ref="AG31:AI31"/>
    <mergeCell ref="AM31:AN31"/>
    <mergeCell ref="A32:D32"/>
    <mergeCell ref="E32:G32"/>
    <mergeCell ref="H32:I32"/>
    <mergeCell ref="J32:M32"/>
    <mergeCell ref="N32:O32"/>
    <mergeCell ref="Q32:U32"/>
    <mergeCell ref="AM32:AN32"/>
    <mergeCell ref="V32:X32"/>
    <mergeCell ref="Y32:Z32"/>
    <mergeCell ref="AA32:AB32"/>
    <mergeCell ref="AC32:AE32"/>
    <mergeCell ref="AG32:AI32"/>
    <mergeCell ref="A31:D31"/>
    <mergeCell ref="E31:G31"/>
    <mergeCell ref="H31:I31"/>
    <mergeCell ref="J31:M31"/>
    <mergeCell ref="N31:O31"/>
    <mergeCell ref="Q31:U31"/>
    <mergeCell ref="V31:X31"/>
    <mergeCell ref="Y31:Z31"/>
    <mergeCell ref="AA31:AB31"/>
    <mergeCell ref="AC33:AE33"/>
    <mergeCell ref="AG33:AI33"/>
    <mergeCell ref="AM33:AN33"/>
    <mergeCell ref="A34:D34"/>
    <mergeCell ref="E34:G34"/>
    <mergeCell ref="H34:I34"/>
    <mergeCell ref="J34:M34"/>
    <mergeCell ref="N34:O34"/>
    <mergeCell ref="Q34:U34"/>
    <mergeCell ref="A33:D33"/>
    <mergeCell ref="E33:G33"/>
    <mergeCell ref="H33:I33"/>
    <mergeCell ref="J33:M33"/>
    <mergeCell ref="N33:O33"/>
    <mergeCell ref="Q33:U33"/>
    <mergeCell ref="V33:X33"/>
    <mergeCell ref="Y33:Z33"/>
    <mergeCell ref="AA33:AB33"/>
    <mergeCell ref="AA35:AB35"/>
    <mergeCell ref="V34:X34"/>
    <mergeCell ref="Y34:Z34"/>
    <mergeCell ref="AA34:AB34"/>
    <mergeCell ref="AC34:AE34"/>
    <mergeCell ref="AG34:AI34"/>
    <mergeCell ref="AC36:AE36"/>
    <mergeCell ref="AG36:AI36"/>
    <mergeCell ref="A36:D36"/>
    <mergeCell ref="E36:G36"/>
    <mergeCell ref="H36:I36"/>
    <mergeCell ref="J36:M36"/>
    <mergeCell ref="N36:O36"/>
    <mergeCell ref="V36:X36"/>
    <mergeCell ref="Y36:Z36"/>
    <mergeCell ref="AA36:AB36"/>
    <mergeCell ref="Q35:U35"/>
    <mergeCell ref="V35:X35"/>
    <mergeCell ref="Y35:Z35"/>
    <mergeCell ref="A38:H38"/>
    <mergeCell ref="A46:AN46"/>
    <mergeCell ref="A47:AU47"/>
    <mergeCell ref="AN48:AU49"/>
    <mergeCell ref="AM36:AN36"/>
    <mergeCell ref="A37:D37"/>
    <mergeCell ref="E37:G37"/>
    <mergeCell ref="H37:I37"/>
    <mergeCell ref="J37:M37"/>
    <mergeCell ref="N37:O37"/>
    <mergeCell ref="Q37:U37"/>
    <mergeCell ref="V37:X37"/>
    <mergeCell ref="Y37:Z37"/>
    <mergeCell ref="AA37:AB37"/>
    <mergeCell ref="AK49:AM49"/>
    <mergeCell ref="A48:K49"/>
    <mergeCell ref="L48:AA48"/>
    <mergeCell ref="AB48:AM48"/>
    <mergeCell ref="A50:B50"/>
    <mergeCell ref="C50:L50"/>
    <mergeCell ref="M50:Q50"/>
    <mergeCell ref="R50:W50"/>
    <mergeCell ref="X50:AA50"/>
    <mergeCell ref="AE50:AJ50"/>
    <mergeCell ref="AK50:AM50"/>
    <mergeCell ref="AB50:AD50"/>
    <mergeCell ref="L49:Q49"/>
    <mergeCell ref="R49:W49"/>
    <mergeCell ref="X49:AA49"/>
    <mergeCell ref="AB49:AD49"/>
    <mergeCell ref="AE49:AJ49"/>
    <mergeCell ref="AE52:AJ52"/>
    <mergeCell ref="AK52:AM52"/>
    <mergeCell ref="A52:B52"/>
    <mergeCell ref="C52:L52"/>
    <mergeCell ref="M52:Q52"/>
    <mergeCell ref="R52:W52"/>
    <mergeCell ref="X52:AA52"/>
    <mergeCell ref="AB52:AD52"/>
    <mergeCell ref="AB51:AD51"/>
    <mergeCell ref="AE51:AJ51"/>
    <mergeCell ref="AK51:AM51"/>
    <mergeCell ref="A51:B51"/>
    <mergeCell ref="C51:L51"/>
    <mergeCell ref="M51:Q51"/>
    <mergeCell ref="R51:W51"/>
    <mergeCell ref="X51:AA51"/>
    <mergeCell ref="AJ35:AK35"/>
    <mergeCell ref="AJ36:AK36"/>
    <mergeCell ref="AJ37:AK37"/>
    <mergeCell ref="A15:AN15"/>
    <mergeCell ref="AO15:BW15"/>
    <mergeCell ref="AJ29:AK29"/>
    <mergeCell ref="AJ30:AK30"/>
    <mergeCell ref="AJ31:AK31"/>
    <mergeCell ref="AJ32:AK32"/>
    <mergeCell ref="AJ33:AK33"/>
    <mergeCell ref="AJ34:AK34"/>
    <mergeCell ref="AC37:AE37"/>
    <mergeCell ref="AG37:AI37"/>
    <mergeCell ref="AM37:AN37"/>
    <mergeCell ref="AC35:AE35"/>
    <mergeCell ref="AG35:AI35"/>
    <mergeCell ref="AM35:AN35"/>
    <mergeCell ref="Q36:U36"/>
    <mergeCell ref="AM34:AN34"/>
    <mergeCell ref="A35:D35"/>
    <mergeCell ref="E35:G35"/>
    <mergeCell ref="H35:I35"/>
    <mergeCell ref="J35:M35"/>
    <mergeCell ref="N35:O35"/>
    <mergeCell ref="KR15:MC15"/>
    <mergeCell ref="MD15:NO15"/>
    <mergeCell ref="NP15:PA15"/>
    <mergeCell ref="PB15:QM15"/>
    <mergeCell ref="QN15:RY15"/>
    <mergeCell ref="RZ15:TK15"/>
    <mergeCell ref="BX15:DI15"/>
    <mergeCell ref="DJ15:EU15"/>
    <mergeCell ref="EV15:GG15"/>
    <mergeCell ref="GH15:HS15"/>
    <mergeCell ref="HT15:JE15"/>
    <mergeCell ref="JF15:KQ15"/>
    <mergeCell ref="ACF15:ADQ15"/>
    <mergeCell ref="ADR15:AFC15"/>
    <mergeCell ref="AFD15:AGO15"/>
    <mergeCell ref="AGP15:AIA15"/>
    <mergeCell ref="AIB15:AJM15"/>
    <mergeCell ref="AJN15:AKY15"/>
    <mergeCell ref="TL15:UW15"/>
    <mergeCell ref="UX15:WI15"/>
    <mergeCell ref="WJ15:XU15"/>
    <mergeCell ref="XV15:ZG15"/>
    <mergeCell ref="ZH15:AAS15"/>
    <mergeCell ref="AAT15:ACE15"/>
    <mergeCell ref="ATT15:AVE15"/>
    <mergeCell ref="AVF15:AWQ15"/>
    <mergeCell ref="AWR15:AYC15"/>
    <mergeCell ref="AYD15:AZO15"/>
    <mergeCell ref="AZP15:BBA15"/>
    <mergeCell ref="BBB15:BCM15"/>
    <mergeCell ref="AKZ15:AMK15"/>
    <mergeCell ref="AML15:ANW15"/>
    <mergeCell ref="ANX15:API15"/>
    <mergeCell ref="APJ15:AQU15"/>
    <mergeCell ref="AQV15:ASG15"/>
    <mergeCell ref="ASH15:ATS15"/>
    <mergeCell ref="BLH15:BMS15"/>
    <mergeCell ref="BMT15:BOE15"/>
    <mergeCell ref="BOF15:BPQ15"/>
    <mergeCell ref="BPR15:BRC15"/>
    <mergeCell ref="BRD15:BSO15"/>
    <mergeCell ref="BSP15:BUA15"/>
    <mergeCell ref="BCN15:BDY15"/>
    <mergeCell ref="BDZ15:BFK15"/>
    <mergeCell ref="BFL15:BGW15"/>
    <mergeCell ref="BGX15:BII15"/>
    <mergeCell ref="BIJ15:BJU15"/>
    <mergeCell ref="BJV15:BLG15"/>
    <mergeCell ref="CCV15:CEG15"/>
    <mergeCell ref="CEH15:CFS15"/>
    <mergeCell ref="CFT15:CHE15"/>
    <mergeCell ref="CHF15:CIQ15"/>
    <mergeCell ref="CIR15:CKC15"/>
    <mergeCell ref="CKD15:CLO15"/>
    <mergeCell ref="BUB15:BVM15"/>
    <mergeCell ref="BVN15:BWY15"/>
    <mergeCell ref="BWZ15:BYK15"/>
    <mergeCell ref="BYL15:BZW15"/>
    <mergeCell ref="BZX15:CBI15"/>
    <mergeCell ref="CBJ15:CCU15"/>
    <mergeCell ref="CUJ15:CVU15"/>
    <mergeCell ref="CVV15:CXG15"/>
    <mergeCell ref="CXH15:CYS15"/>
    <mergeCell ref="CYT15:DAE15"/>
    <mergeCell ref="DAF15:DBQ15"/>
    <mergeCell ref="DBR15:DDC15"/>
    <mergeCell ref="CLP15:CNA15"/>
    <mergeCell ref="CNB15:COM15"/>
    <mergeCell ref="CON15:CPY15"/>
    <mergeCell ref="CPZ15:CRK15"/>
    <mergeCell ref="CRL15:CSW15"/>
    <mergeCell ref="CSX15:CUI15"/>
    <mergeCell ref="DLX15:DNI15"/>
    <mergeCell ref="DNJ15:DOU15"/>
    <mergeCell ref="DOV15:DQG15"/>
    <mergeCell ref="DQH15:DRS15"/>
    <mergeCell ref="DRT15:DTE15"/>
    <mergeCell ref="DTF15:DUQ15"/>
    <mergeCell ref="DDD15:DEO15"/>
    <mergeCell ref="DEP15:DGA15"/>
    <mergeCell ref="DGB15:DHM15"/>
    <mergeCell ref="DHN15:DIY15"/>
    <mergeCell ref="DIZ15:DKK15"/>
    <mergeCell ref="DKL15:DLW15"/>
    <mergeCell ref="EDL15:EEW15"/>
    <mergeCell ref="EEX15:EGI15"/>
    <mergeCell ref="EGJ15:EHU15"/>
    <mergeCell ref="EHV15:EJG15"/>
    <mergeCell ref="EJH15:EKS15"/>
    <mergeCell ref="EKT15:EME15"/>
    <mergeCell ref="DUR15:DWC15"/>
    <mergeCell ref="DWD15:DXO15"/>
    <mergeCell ref="DXP15:DZA15"/>
    <mergeCell ref="DZB15:EAM15"/>
    <mergeCell ref="EAN15:EBY15"/>
    <mergeCell ref="EBZ15:EDK15"/>
    <mergeCell ref="EUZ15:EWK15"/>
    <mergeCell ref="EWL15:EXW15"/>
    <mergeCell ref="EXX15:EZI15"/>
    <mergeCell ref="EZJ15:FAU15"/>
    <mergeCell ref="FAV15:FCG15"/>
    <mergeCell ref="FCH15:FDS15"/>
    <mergeCell ref="EMF15:ENQ15"/>
    <mergeCell ref="ENR15:EPC15"/>
    <mergeCell ref="EPD15:EQO15"/>
    <mergeCell ref="EQP15:ESA15"/>
    <mergeCell ref="ESB15:ETM15"/>
    <mergeCell ref="ETN15:EUY15"/>
    <mergeCell ref="FMN15:FNY15"/>
    <mergeCell ref="FNZ15:FPK15"/>
    <mergeCell ref="FPL15:FQW15"/>
    <mergeCell ref="FQX15:FSI15"/>
    <mergeCell ref="FSJ15:FTU15"/>
    <mergeCell ref="FTV15:FVG15"/>
    <mergeCell ref="FDT15:FFE15"/>
    <mergeCell ref="FFF15:FGQ15"/>
    <mergeCell ref="FGR15:FIC15"/>
    <mergeCell ref="FID15:FJO15"/>
    <mergeCell ref="FJP15:FLA15"/>
    <mergeCell ref="FLB15:FMM15"/>
    <mergeCell ref="GEB15:GFM15"/>
    <mergeCell ref="GFN15:GGY15"/>
    <mergeCell ref="GGZ15:GIK15"/>
    <mergeCell ref="GIL15:GJW15"/>
    <mergeCell ref="GJX15:GLI15"/>
    <mergeCell ref="GLJ15:GMU15"/>
    <mergeCell ref="FVH15:FWS15"/>
    <mergeCell ref="FWT15:FYE15"/>
    <mergeCell ref="FYF15:FZQ15"/>
    <mergeCell ref="FZR15:GBC15"/>
    <mergeCell ref="GBD15:GCO15"/>
    <mergeCell ref="GCP15:GEA15"/>
    <mergeCell ref="GVP15:GXA15"/>
    <mergeCell ref="GXB15:GYM15"/>
    <mergeCell ref="GYN15:GZY15"/>
    <mergeCell ref="GZZ15:HBK15"/>
    <mergeCell ref="HBL15:HCW15"/>
    <mergeCell ref="HCX15:HEI15"/>
    <mergeCell ref="GMV15:GOG15"/>
    <mergeCell ref="GOH15:GPS15"/>
    <mergeCell ref="GPT15:GRE15"/>
    <mergeCell ref="GRF15:GSQ15"/>
    <mergeCell ref="GSR15:GUC15"/>
    <mergeCell ref="GUD15:GVO15"/>
    <mergeCell ref="HND15:HOO15"/>
    <mergeCell ref="HOP15:HQA15"/>
    <mergeCell ref="HQB15:HRM15"/>
    <mergeCell ref="HRN15:HSY15"/>
    <mergeCell ref="HSZ15:HUK15"/>
    <mergeCell ref="HUL15:HVW15"/>
    <mergeCell ref="HEJ15:HFU15"/>
    <mergeCell ref="HFV15:HHG15"/>
    <mergeCell ref="HHH15:HIS15"/>
    <mergeCell ref="HIT15:HKE15"/>
    <mergeCell ref="HKF15:HLQ15"/>
    <mergeCell ref="HLR15:HNC15"/>
    <mergeCell ref="IER15:IGC15"/>
    <mergeCell ref="IGD15:IHO15"/>
    <mergeCell ref="IHP15:IJA15"/>
    <mergeCell ref="IJB15:IKM15"/>
    <mergeCell ref="IKN15:ILY15"/>
    <mergeCell ref="ILZ15:INK15"/>
    <mergeCell ref="HVX15:HXI15"/>
    <mergeCell ref="HXJ15:HYU15"/>
    <mergeCell ref="HYV15:IAG15"/>
    <mergeCell ref="IAH15:IBS15"/>
    <mergeCell ref="IBT15:IDE15"/>
    <mergeCell ref="IDF15:IEQ15"/>
    <mergeCell ref="IWF15:IXQ15"/>
    <mergeCell ref="IXR15:IZC15"/>
    <mergeCell ref="IZD15:JAO15"/>
    <mergeCell ref="JAP15:JCA15"/>
    <mergeCell ref="JCB15:JDM15"/>
    <mergeCell ref="JDN15:JEY15"/>
    <mergeCell ref="INL15:IOW15"/>
    <mergeCell ref="IOX15:IQI15"/>
    <mergeCell ref="IQJ15:IRU15"/>
    <mergeCell ref="IRV15:ITG15"/>
    <mergeCell ref="ITH15:IUS15"/>
    <mergeCell ref="IUT15:IWE15"/>
    <mergeCell ref="JNT15:JPE15"/>
    <mergeCell ref="JPF15:JQQ15"/>
    <mergeCell ref="JQR15:JSC15"/>
    <mergeCell ref="JSD15:JTO15"/>
    <mergeCell ref="JTP15:JVA15"/>
    <mergeCell ref="JVB15:JWM15"/>
    <mergeCell ref="JEZ15:JGK15"/>
    <mergeCell ref="JGL15:JHW15"/>
    <mergeCell ref="JHX15:JJI15"/>
    <mergeCell ref="JJJ15:JKU15"/>
    <mergeCell ref="JKV15:JMG15"/>
    <mergeCell ref="JMH15:JNS15"/>
    <mergeCell ref="KFH15:KGS15"/>
    <mergeCell ref="KGT15:KIE15"/>
    <mergeCell ref="KIF15:KJQ15"/>
    <mergeCell ref="KJR15:KLC15"/>
    <mergeCell ref="KLD15:KMO15"/>
    <mergeCell ref="KMP15:KOA15"/>
    <mergeCell ref="JWN15:JXY15"/>
    <mergeCell ref="JXZ15:JZK15"/>
    <mergeCell ref="JZL15:KAW15"/>
    <mergeCell ref="KAX15:KCI15"/>
    <mergeCell ref="KCJ15:KDU15"/>
    <mergeCell ref="KDV15:KFG15"/>
    <mergeCell ref="KWV15:KYG15"/>
    <mergeCell ref="KYH15:KZS15"/>
    <mergeCell ref="KZT15:LBE15"/>
    <mergeCell ref="LBF15:LCQ15"/>
    <mergeCell ref="LCR15:LEC15"/>
    <mergeCell ref="LED15:LFO15"/>
    <mergeCell ref="KOB15:KPM15"/>
    <mergeCell ref="KPN15:KQY15"/>
    <mergeCell ref="KQZ15:KSK15"/>
    <mergeCell ref="KSL15:KTW15"/>
    <mergeCell ref="KTX15:KVI15"/>
    <mergeCell ref="KVJ15:KWU15"/>
    <mergeCell ref="LOJ15:LPU15"/>
    <mergeCell ref="LPV15:LRG15"/>
    <mergeCell ref="LRH15:LSS15"/>
    <mergeCell ref="LST15:LUE15"/>
    <mergeCell ref="LUF15:LVQ15"/>
    <mergeCell ref="LVR15:LXC15"/>
    <mergeCell ref="LFP15:LHA15"/>
    <mergeCell ref="LHB15:LIM15"/>
    <mergeCell ref="LIN15:LJY15"/>
    <mergeCell ref="LJZ15:LLK15"/>
    <mergeCell ref="LLL15:LMW15"/>
    <mergeCell ref="LMX15:LOI15"/>
    <mergeCell ref="MFX15:MHI15"/>
    <mergeCell ref="MHJ15:MIU15"/>
    <mergeCell ref="MIV15:MKG15"/>
    <mergeCell ref="MKH15:MLS15"/>
    <mergeCell ref="MLT15:MNE15"/>
    <mergeCell ref="MNF15:MOQ15"/>
    <mergeCell ref="LXD15:LYO15"/>
    <mergeCell ref="LYP15:MAA15"/>
    <mergeCell ref="MAB15:MBM15"/>
    <mergeCell ref="MBN15:MCY15"/>
    <mergeCell ref="MCZ15:MEK15"/>
    <mergeCell ref="MEL15:MFW15"/>
    <mergeCell ref="MXL15:MYW15"/>
    <mergeCell ref="MYX15:NAI15"/>
    <mergeCell ref="NAJ15:NBU15"/>
    <mergeCell ref="NBV15:NDG15"/>
    <mergeCell ref="NDH15:NES15"/>
    <mergeCell ref="NET15:NGE15"/>
    <mergeCell ref="MOR15:MQC15"/>
    <mergeCell ref="MQD15:MRO15"/>
    <mergeCell ref="MRP15:MTA15"/>
    <mergeCell ref="MTB15:MUM15"/>
    <mergeCell ref="MUN15:MVY15"/>
    <mergeCell ref="MVZ15:MXK15"/>
    <mergeCell ref="NOZ15:NQK15"/>
    <mergeCell ref="NQL15:NRW15"/>
    <mergeCell ref="NRX15:NTI15"/>
    <mergeCell ref="NTJ15:NUU15"/>
    <mergeCell ref="NUV15:NWG15"/>
    <mergeCell ref="NWH15:NXS15"/>
    <mergeCell ref="NGF15:NHQ15"/>
    <mergeCell ref="NHR15:NJC15"/>
    <mergeCell ref="NJD15:NKO15"/>
    <mergeCell ref="NKP15:NMA15"/>
    <mergeCell ref="NMB15:NNM15"/>
    <mergeCell ref="NNN15:NOY15"/>
    <mergeCell ref="OGN15:OHY15"/>
    <mergeCell ref="OHZ15:OJK15"/>
    <mergeCell ref="OJL15:OKW15"/>
    <mergeCell ref="OKX15:OMI15"/>
    <mergeCell ref="OMJ15:ONU15"/>
    <mergeCell ref="ONV15:OPG15"/>
    <mergeCell ref="NXT15:NZE15"/>
    <mergeCell ref="NZF15:OAQ15"/>
    <mergeCell ref="OAR15:OCC15"/>
    <mergeCell ref="OCD15:ODO15"/>
    <mergeCell ref="ODP15:OFA15"/>
    <mergeCell ref="OFB15:OGM15"/>
    <mergeCell ref="OYB15:OZM15"/>
    <mergeCell ref="OZN15:PAY15"/>
    <mergeCell ref="PAZ15:PCK15"/>
    <mergeCell ref="PCL15:PDW15"/>
    <mergeCell ref="PDX15:PFI15"/>
    <mergeCell ref="PFJ15:PGU15"/>
    <mergeCell ref="OPH15:OQS15"/>
    <mergeCell ref="OQT15:OSE15"/>
    <mergeCell ref="OSF15:OTQ15"/>
    <mergeCell ref="OTR15:OVC15"/>
    <mergeCell ref="OVD15:OWO15"/>
    <mergeCell ref="OWP15:OYA15"/>
    <mergeCell ref="PPP15:PRA15"/>
    <mergeCell ref="PRB15:PSM15"/>
    <mergeCell ref="PSN15:PTY15"/>
    <mergeCell ref="PTZ15:PVK15"/>
    <mergeCell ref="PVL15:PWW15"/>
    <mergeCell ref="PWX15:PYI15"/>
    <mergeCell ref="PGV15:PIG15"/>
    <mergeCell ref="PIH15:PJS15"/>
    <mergeCell ref="PJT15:PLE15"/>
    <mergeCell ref="PLF15:PMQ15"/>
    <mergeCell ref="PMR15:POC15"/>
    <mergeCell ref="POD15:PPO15"/>
    <mergeCell ref="QHD15:QIO15"/>
    <mergeCell ref="QIP15:QKA15"/>
    <mergeCell ref="QKB15:QLM15"/>
    <mergeCell ref="QLN15:QMY15"/>
    <mergeCell ref="QMZ15:QOK15"/>
    <mergeCell ref="QOL15:QPW15"/>
    <mergeCell ref="PYJ15:PZU15"/>
    <mergeCell ref="PZV15:QBG15"/>
    <mergeCell ref="QBH15:QCS15"/>
    <mergeCell ref="QCT15:QEE15"/>
    <mergeCell ref="QEF15:QFQ15"/>
    <mergeCell ref="QFR15:QHC15"/>
    <mergeCell ref="QYR15:RAC15"/>
    <mergeCell ref="RAD15:RBO15"/>
    <mergeCell ref="RBP15:RDA15"/>
    <mergeCell ref="RDB15:REM15"/>
    <mergeCell ref="REN15:RFY15"/>
    <mergeCell ref="RFZ15:RHK15"/>
    <mergeCell ref="QPX15:QRI15"/>
    <mergeCell ref="QRJ15:QSU15"/>
    <mergeCell ref="QSV15:QUG15"/>
    <mergeCell ref="QUH15:QVS15"/>
    <mergeCell ref="QVT15:QXE15"/>
    <mergeCell ref="QXF15:QYQ15"/>
    <mergeCell ref="RQF15:RRQ15"/>
    <mergeCell ref="RRR15:RTC15"/>
    <mergeCell ref="RTD15:RUO15"/>
    <mergeCell ref="RUP15:RWA15"/>
    <mergeCell ref="RWB15:RXM15"/>
    <mergeCell ref="RXN15:RYY15"/>
    <mergeCell ref="RHL15:RIW15"/>
    <mergeCell ref="RIX15:RKI15"/>
    <mergeCell ref="RKJ15:RLU15"/>
    <mergeCell ref="RLV15:RNG15"/>
    <mergeCell ref="RNH15:ROS15"/>
    <mergeCell ref="ROT15:RQE15"/>
    <mergeCell ref="SHT15:SJE15"/>
    <mergeCell ref="SJF15:SKQ15"/>
    <mergeCell ref="SKR15:SMC15"/>
    <mergeCell ref="SMD15:SNO15"/>
    <mergeCell ref="SNP15:SPA15"/>
    <mergeCell ref="SPB15:SQM15"/>
    <mergeCell ref="RYZ15:SAK15"/>
    <mergeCell ref="SAL15:SBW15"/>
    <mergeCell ref="SBX15:SDI15"/>
    <mergeCell ref="SDJ15:SEU15"/>
    <mergeCell ref="SEV15:SGG15"/>
    <mergeCell ref="SGH15:SHS15"/>
    <mergeCell ref="SZH15:TAS15"/>
    <mergeCell ref="TAT15:TCE15"/>
    <mergeCell ref="TCF15:TDQ15"/>
    <mergeCell ref="TDR15:TFC15"/>
    <mergeCell ref="TFD15:TGO15"/>
    <mergeCell ref="TGP15:TIA15"/>
    <mergeCell ref="SQN15:SRY15"/>
    <mergeCell ref="SRZ15:STK15"/>
    <mergeCell ref="STL15:SUW15"/>
    <mergeCell ref="SUX15:SWI15"/>
    <mergeCell ref="SWJ15:SXU15"/>
    <mergeCell ref="SXV15:SZG15"/>
    <mergeCell ref="TQV15:TSG15"/>
    <mergeCell ref="TSH15:TTS15"/>
    <mergeCell ref="TTT15:TVE15"/>
    <mergeCell ref="TVF15:TWQ15"/>
    <mergeCell ref="TWR15:TYC15"/>
    <mergeCell ref="TYD15:TZO15"/>
    <mergeCell ref="TIB15:TJM15"/>
    <mergeCell ref="TJN15:TKY15"/>
    <mergeCell ref="TKZ15:TMK15"/>
    <mergeCell ref="TML15:TNW15"/>
    <mergeCell ref="TNX15:TPI15"/>
    <mergeCell ref="TPJ15:TQU15"/>
    <mergeCell ref="UIJ15:UJU15"/>
    <mergeCell ref="UJV15:ULG15"/>
    <mergeCell ref="ULH15:UMS15"/>
    <mergeCell ref="UMT15:UOE15"/>
    <mergeCell ref="UOF15:UPQ15"/>
    <mergeCell ref="UPR15:URC15"/>
    <mergeCell ref="TZP15:UBA15"/>
    <mergeCell ref="UBB15:UCM15"/>
    <mergeCell ref="UCN15:UDY15"/>
    <mergeCell ref="UDZ15:UFK15"/>
    <mergeCell ref="UFL15:UGW15"/>
    <mergeCell ref="UGX15:UII15"/>
    <mergeCell ref="UZX15:VBI15"/>
    <mergeCell ref="VBJ15:VCU15"/>
    <mergeCell ref="VCV15:VEG15"/>
    <mergeCell ref="VEH15:VFS15"/>
    <mergeCell ref="VFT15:VHE15"/>
    <mergeCell ref="VHF15:VIQ15"/>
    <mergeCell ref="URD15:USO15"/>
    <mergeCell ref="USP15:UUA15"/>
    <mergeCell ref="UUB15:UVM15"/>
    <mergeCell ref="UVN15:UWY15"/>
    <mergeCell ref="UWZ15:UYK15"/>
    <mergeCell ref="UYL15:UZW15"/>
    <mergeCell ref="WGB15:WHM15"/>
    <mergeCell ref="WHN15:WIY15"/>
    <mergeCell ref="VRL15:VSW15"/>
    <mergeCell ref="VSX15:VUI15"/>
    <mergeCell ref="VUJ15:VVU15"/>
    <mergeCell ref="VVV15:VXG15"/>
    <mergeCell ref="VXH15:VYS15"/>
    <mergeCell ref="VYT15:WAE15"/>
    <mergeCell ref="VIR15:VKC15"/>
    <mergeCell ref="VKD15:VLO15"/>
    <mergeCell ref="VLP15:VNA15"/>
    <mergeCell ref="VNB15:VOM15"/>
    <mergeCell ref="VON15:VPY15"/>
    <mergeCell ref="VPZ15:VRK15"/>
    <mergeCell ref="AN50:AU50"/>
    <mergeCell ref="AN51:AU51"/>
    <mergeCell ref="AN52:AU52"/>
    <mergeCell ref="XAN15:XBY15"/>
    <mergeCell ref="XBZ15:XDK15"/>
    <mergeCell ref="XDL15:XEW15"/>
    <mergeCell ref="XEX15:XFC15"/>
    <mergeCell ref="A14:AN14"/>
    <mergeCell ref="WRT15:WTE15"/>
    <mergeCell ref="WTF15:WUQ15"/>
    <mergeCell ref="WUR15:WWC15"/>
    <mergeCell ref="WWD15:WXO15"/>
    <mergeCell ref="WXP15:WZA15"/>
    <mergeCell ref="WZB15:XAM15"/>
    <mergeCell ref="WIZ15:WKK15"/>
    <mergeCell ref="WKL15:WLW15"/>
    <mergeCell ref="WLX15:WNI15"/>
    <mergeCell ref="WNJ15:WOU15"/>
    <mergeCell ref="WOV15:WQG15"/>
    <mergeCell ref="WQH15:WRS15"/>
    <mergeCell ref="WAF15:WBQ15"/>
    <mergeCell ref="WBR15:WDC15"/>
    <mergeCell ref="WDD15:WEO15"/>
    <mergeCell ref="WEP15:WGA15"/>
  </mergeCells>
  <hyperlinks>
    <hyperlink ref="AQ12" location="СОДЕРЖАНИЕ!A1" display="К содержанию"/>
    <hyperlink ref="AQ63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31" sqref="B31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5" s="35" customFormat="1" x14ac:dyDescent="0.2"/>
    <row r="2" spans="1:5" s="35" customFormat="1" x14ac:dyDescent="0.2"/>
    <row r="3" spans="1:5" s="35" customFormat="1" x14ac:dyDescent="0.2"/>
    <row r="4" spans="1:5" s="35" customFormat="1" x14ac:dyDescent="0.2"/>
    <row r="5" spans="1:5" s="35" customFormat="1" x14ac:dyDescent="0.2"/>
    <row r="6" spans="1:5" s="35" customFormat="1" x14ac:dyDescent="0.2"/>
    <row r="7" spans="1:5" s="35" customFormat="1" x14ac:dyDescent="0.2"/>
    <row r="8" spans="1:5" s="35" customFormat="1" x14ac:dyDescent="0.2"/>
    <row r="9" spans="1:5" s="35" customFormat="1" x14ac:dyDescent="0.2"/>
    <row r="10" spans="1:5" s="35" customFormat="1" x14ac:dyDescent="0.2"/>
    <row r="11" spans="1:5" s="35" customFormat="1" x14ac:dyDescent="0.2"/>
    <row r="12" spans="1:5" s="35" customFormat="1" x14ac:dyDescent="0.2"/>
    <row r="14" spans="1:5" ht="31.5" customHeight="1" x14ac:dyDescent="0.2">
      <c r="B14" s="436" t="s">
        <v>528</v>
      </c>
      <c r="C14" s="436"/>
      <c r="E14" s="669" t="s">
        <v>966</v>
      </c>
    </row>
    <row r="15" spans="1:5" ht="13.5" thickBot="1" x14ac:dyDescent="0.25"/>
    <row r="16" spans="1:5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16.5" thickTop="1" x14ac:dyDescent="0.25">
      <c r="A17" s="24">
        <v>1</v>
      </c>
      <c r="B17" s="24" t="s">
        <v>303</v>
      </c>
      <c r="C17" s="25">
        <v>1508.1000958695188</v>
      </c>
    </row>
    <row r="18" spans="1:3" ht="15.75" x14ac:dyDescent="0.25">
      <c r="A18" s="24">
        <v>2</v>
      </c>
      <c r="B18" s="24" t="s">
        <v>304</v>
      </c>
      <c r="C18" s="25">
        <v>1784.9867548385291</v>
      </c>
    </row>
    <row r="19" spans="1:3" ht="15.75" x14ac:dyDescent="0.25">
      <c r="A19" s="24">
        <v>3</v>
      </c>
      <c r="B19" s="24" t="s">
        <v>305</v>
      </c>
      <c r="C19" s="25">
        <v>2037.3150494262445</v>
      </c>
    </row>
    <row r="20" spans="1:3" ht="15.75" x14ac:dyDescent="0.25">
      <c r="A20" s="24">
        <v>4</v>
      </c>
      <c r="B20" s="24" t="s">
        <v>306</v>
      </c>
      <c r="C20" s="25">
        <v>2299.8055199158607</v>
      </c>
    </row>
    <row r="21" spans="1:3" ht="15.75" x14ac:dyDescent="0.25">
      <c r="A21" s="24">
        <v>5</v>
      </c>
      <c r="B21" s="24" t="s">
        <v>307</v>
      </c>
      <c r="C21" s="25">
        <v>2574.353011454084</v>
      </c>
    </row>
    <row r="22" spans="1:3" ht="15.75" x14ac:dyDescent="0.25">
      <c r="A22" s="24">
        <v>6</v>
      </c>
      <c r="B22" s="24" t="s">
        <v>308</v>
      </c>
      <c r="C22" s="25">
        <v>2990.4695241657646</v>
      </c>
    </row>
    <row r="23" spans="1:3" ht="15.75" x14ac:dyDescent="0.25">
      <c r="A23" s="24">
        <v>7</v>
      </c>
      <c r="B23" s="24" t="s">
        <v>309</v>
      </c>
      <c r="C23" s="25">
        <v>3840.3128095693532</v>
      </c>
    </row>
    <row r="24" spans="1:3" ht="16.5" thickBot="1" x14ac:dyDescent="0.3">
      <c r="A24" s="211">
        <v>8</v>
      </c>
      <c r="B24" s="211" t="s">
        <v>310</v>
      </c>
      <c r="C24" s="212">
        <v>4478.438088154463</v>
      </c>
    </row>
    <row r="25" spans="1:3" ht="14.25" thickTop="1" thickBot="1" x14ac:dyDescent="0.25">
      <c r="A25" s="216"/>
      <c r="B25" s="216"/>
      <c r="C25" s="216"/>
    </row>
    <row r="26" spans="1:3" ht="13.5" thickTop="1" x14ac:dyDescent="0.2"/>
  </sheetData>
  <mergeCells count="1">
    <mergeCell ref="B14:C14"/>
  </mergeCells>
  <hyperlinks>
    <hyperlink ref="E14" location="СОДЕРЖАНИЕ!A1" display="К содержанию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B32" sqref="B32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2:6" s="35" customFormat="1" x14ac:dyDescent="0.2"/>
    <row r="2" spans="2:6" s="35" customFormat="1" x14ac:dyDescent="0.2"/>
    <row r="3" spans="2:6" s="35" customFormat="1" x14ac:dyDescent="0.2"/>
    <row r="4" spans="2:6" s="35" customFormat="1" x14ac:dyDescent="0.2"/>
    <row r="5" spans="2:6" s="35" customFormat="1" x14ac:dyDescent="0.2"/>
    <row r="6" spans="2:6" s="35" customFormat="1" x14ac:dyDescent="0.2"/>
    <row r="7" spans="2:6" s="35" customFormat="1" x14ac:dyDescent="0.2"/>
    <row r="8" spans="2:6" s="35" customFormat="1" x14ac:dyDescent="0.2"/>
    <row r="9" spans="2:6" s="35" customFormat="1" x14ac:dyDescent="0.2"/>
    <row r="10" spans="2:6" s="35" customFormat="1" x14ac:dyDescent="0.2"/>
    <row r="11" spans="2:6" s="35" customFormat="1" x14ac:dyDescent="0.2"/>
    <row r="12" spans="2:6" s="35" customFormat="1" x14ac:dyDescent="0.2"/>
    <row r="13" spans="2:6" s="35" customFormat="1" x14ac:dyDescent="0.2"/>
    <row r="15" spans="2:6" ht="31.5" customHeight="1" x14ac:dyDescent="0.2">
      <c r="B15" s="436" t="s">
        <v>529</v>
      </c>
      <c r="C15" s="436"/>
      <c r="F15" s="669" t="s">
        <v>966</v>
      </c>
    </row>
    <row r="16" spans="2:6" ht="13.5" thickBot="1" x14ac:dyDescent="0.25"/>
    <row r="17" spans="1:3" ht="27" customHeight="1" thickTop="1" thickBot="1" x14ac:dyDescent="0.25">
      <c r="A17" s="26" t="s">
        <v>335</v>
      </c>
      <c r="B17" s="26" t="s">
        <v>124</v>
      </c>
      <c r="C17" s="26" t="s">
        <v>125</v>
      </c>
    </row>
    <row r="18" spans="1:3" ht="16.5" thickTop="1" x14ac:dyDescent="0.25">
      <c r="A18" s="24">
        <v>1</v>
      </c>
      <c r="B18" s="24" t="s">
        <v>311</v>
      </c>
      <c r="C18" s="25">
        <v>1516.469739078075</v>
      </c>
    </row>
    <row r="19" spans="1:3" ht="15.75" x14ac:dyDescent="0.25">
      <c r="A19" s="24">
        <v>2</v>
      </c>
      <c r="B19" s="24" t="s">
        <v>312</v>
      </c>
      <c r="C19" s="25">
        <v>1789.2663749541159</v>
      </c>
    </row>
    <row r="20" spans="1:3" ht="15.75" x14ac:dyDescent="0.25">
      <c r="A20" s="24">
        <v>3</v>
      </c>
      <c r="B20" s="24" t="s">
        <v>313</v>
      </c>
      <c r="C20" s="25">
        <v>2052.4308939002044</v>
      </c>
    </row>
    <row r="21" spans="1:3" ht="15.75" x14ac:dyDescent="0.25">
      <c r="A21" s="24">
        <v>4</v>
      </c>
      <c r="B21" s="24" t="s">
        <v>314</v>
      </c>
      <c r="C21" s="25">
        <v>2324.6889863789652</v>
      </c>
    </row>
    <row r="22" spans="1:3" ht="15.75" x14ac:dyDescent="0.25">
      <c r="A22" s="24">
        <v>5</v>
      </c>
      <c r="B22" s="24" t="s">
        <v>315</v>
      </c>
      <c r="C22" s="25">
        <v>2593.5453503540843</v>
      </c>
    </row>
    <row r="23" spans="1:3" ht="15.75" x14ac:dyDescent="0.25">
      <c r="A23" s="24">
        <v>6</v>
      </c>
      <c r="B23" s="24" t="s">
        <v>316</v>
      </c>
      <c r="C23" s="25">
        <v>3038.0118630657648</v>
      </c>
    </row>
    <row r="24" spans="1:3" ht="15.75" x14ac:dyDescent="0.25">
      <c r="A24" s="24">
        <v>7</v>
      </c>
      <c r="B24" s="24" t="s">
        <v>317</v>
      </c>
      <c r="C24" s="25">
        <v>3857.1426484693529</v>
      </c>
    </row>
    <row r="25" spans="1:3" ht="16.5" thickBot="1" x14ac:dyDescent="0.3">
      <c r="A25" s="211">
        <v>8</v>
      </c>
      <c r="B25" s="211" t="s">
        <v>318</v>
      </c>
      <c r="C25" s="212">
        <v>4743.9768609386156</v>
      </c>
    </row>
    <row r="26" spans="1:3" ht="14.25" thickTop="1" thickBot="1" x14ac:dyDescent="0.25">
      <c r="A26" s="216"/>
      <c r="B26" s="216"/>
      <c r="C26" s="216"/>
    </row>
    <row r="27" spans="1:3" ht="13.5" thickTop="1" x14ac:dyDescent="0.2"/>
  </sheetData>
  <mergeCells count="1">
    <mergeCell ref="B15:C15"/>
  </mergeCells>
  <hyperlinks>
    <hyperlink ref="F15" location="СОДЕРЖАНИЕ!A1" display="К содержанию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28" sqref="B28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2:5" s="35" customFormat="1" x14ac:dyDescent="0.2"/>
    <row r="2" spans="2:5" s="35" customFormat="1" x14ac:dyDescent="0.2"/>
    <row r="3" spans="2:5" s="35" customFormat="1" x14ac:dyDescent="0.2"/>
    <row r="4" spans="2:5" s="35" customFormat="1" x14ac:dyDescent="0.2"/>
    <row r="5" spans="2:5" s="35" customFormat="1" x14ac:dyDescent="0.2"/>
    <row r="6" spans="2:5" s="35" customFormat="1" x14ac:dyDescent="0.2"/>
    <row r="7" spans="2:5" s="35" customFormat="1" x14ac:dyDescent="0.2"/>
    <row r="8" spans="2:5" s="35" customFormat="1" x14ac:dyDescent="0.2"/>
    <row r="9" spans="2:5" s="35" customFormat="1" x14ac:dyDescent="0.2"/>
    <row r="10" spans="2:5" s="35" customFormat="1" x14ac:dyDescent="0.2"/>
    <row r="11" spans="2:5" s="35" customFormat="1" x14ac:dyDescent="0.2"/>
    <row r="12" spans="2:5" s="35" customFormat="1" x14ac:dyDescent="0.2"/>
    <row r="13" spans="2:5" s="35" customFormat="1" x14ac:dyDescent="0.2"/>
    <row r="14" spans="2:5" s="35" customFormat="1" x14ac:dyDescent="0.2"/>
    <row r="16" spans="2:5" ht="31.5" customHeight="1" x14ac:dyDescent="0.2">
      <c r="B16" s="436" t="s">
        <v>530</v>
      </c>
      <c r="C16" s="436"/>
      <c r="E16" s="669" t="s">
        <v>966</v>
      </c>
    </row>
    <row r="17" spans="1:3" ht="13.5" thickBot="1" x14ac:dyDescent="0.25"/>
    <row r="18" spans="1:3" ht="27" customHeight="1" thickTop="1" thickBot="1" x14ac:dyDescent="0.25">
      <c r="A18" s="26" t="s">
        <v>335</v>
      </c>
      <c r="B18" s="26" t="s">
        <v>124</v>
      </c>
      <c r="C18" s="26" t="s">
        <v>125</v>
      </c>
    </row>
    <row r="19" spans="1:3" ht="16.5" thickTop="1" x14ac:dyDescent="0.25">
      <c r="A19" s="24">
        <v>1</v>
      </c>
      <c r="B19" s="24" t="s">
        <v>319</v>
      </c>
      <c r="C19" s="25">
        <v>1152.0453546292658</v>
      </c>
    </row>
    <row r="20" spans="1:3" ht="15.75" x14ac:dyDescent="0.25">
      <c r="A20" s="24">
        <v>2</v>
      </c>
      <c r="B20" s="24" t="s">
        <v>320</v>
      </c>
      <c r="C20" s="25">
        <v>1292.8655421111926</v>
      </c>
    </row>
    <row r="21" spans="1:3" ht="15.75" x14ac:dyDescent="0.25">
      <c r="A21" s="24">
        <v>3</v>
      </c>
      <c r="B21" s="24" t="s">
        <v>321</v>
      </c>
      <c r="C21" s="25">
        <v>1476.1916992417996</v>
      </c>
    </row>
    <row r="22" spans="1:3" ht="15.75" x14ac:dyDescent="0.25">
      <c r="A22" s="24">
        <v>4</v>
      </c>
      <c r="B22" s="24" t="s">
        <v>322</v>
      </c>
      <c r="C22" s="25">
        <v>1630.7554716894576</v>
      </c>
    </row>
    <row r="23" spans="1:3" ht="16.5" thickBot="1" x14ac:dyDescent="0.3">
      <c r="A23" s="211">
        <v>5</v>
      </c>
      <c r="B23" s="211" t="s">
        <v>323</v>
      </c>
      <c r="C23" s="212">
        <v>1999.4905792871371</v>
      </c>
    </row>
    <row r="24" spans="1:3" ht="14.25" thickTop="1" thickBot="1" x14ac:dyDescent="0.25">
      <c r="A24" s="216"/>
      <c r="B24" s="216"/>
      <c r="C24" s="216"/>
    </row>
    <row r="25" spans="1:3" ht="13.5" thickTop="1" x14ac:dyDescent="0.2"/>
  </sheetData>
  <mergeCells count="1">
    <mergeCell ref="B16:C16"/>
  </mergeCells>
  <hyperlinks>
    <hyperlink ref="E16" location="СОДЕРЖАНИЕ!A1" display="К содержанию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F33" sqref="F33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5" s="35" customFormat="1" x14ac:dyDescent="0.2"/>
    <row r="2" spans="1:5" s="35" customFormat="1" x14ac:dyDescent="0.2"/>
    <row r="3" spans="1:5" s="35" customFormat="1" x14ac:dyDescent="0.2"/>
    <row r="4" spans="1:5" s="35" customFormat="1" x14ac:dyDescent="0.2"/>
    <row r="5" spans="1:5" s="35" customFormat="1" x14ac:dyDescent="0.2"/>
    <row r="6" spans="1:5" s="35" customFormat="1" x14ac:dyDescent="0.2"/>
    <row r="7" spans="1:5" s="35" customFormat="1" x14ac:dyDescent="0.2"/>
    <row r="8" spans="1:5" s="35" customFormat="1" x14ac:dyDescent="0.2"/>
    <row r="9" spans="1:5" s="35" customFormat="1" x14ac:dyDescent="0.2"/>
    <row r="10" spans="1:5" s="35" customFormat="1" x14ac:dyDescent="0.2"/>
    <row r="11" spans="1:5" s="35" customFormat="1" x14ac:dyDescent="0.2"/>
    <row r="12" spans="1:5" s="35" customFormat="1" x14ac:dyDescent="0.2"/>
    <row r="14" spans="1:5" ht="31.5" customHeight="1" x14ac:dyDescent="0.2">
      <c r="B14" s="436" t="s">
        <v>531</v>
      </c>
      <c r="C14" s="436"/>
      <c r="E14" s="669" t="s">
        <v>966</v>
      </c>
    </row>
    <row r="15" spans="1:5" ht="13.5" thickBot="1" x14ac:dyDescent="0.25"/>
    <row r="16" spans="1:5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16.5" thickTop="1" x14ac:dyDescent="0.25">
      <c r="A17" s="24">
        <v>1</v>
      </c>
      <c r="B17" s="24" t="s">
        <v>332</v>
      </c>
      <c r="C17" s="25">
        <v>4173.6983110221881</v>
      </c>
    </row>
    <row r="18" spans="1:3" ht="15.75" x14ac:dyDescent="0.25">
      <c r="A18" s="24">
        <v>2</v>
      </c>
      <c r="B18" s="24" t="s">
        <v>333</v>
      </c>
      <c r="C18" s="25">
        <v>5308.1361562300071</v>
      </c>
    </row>
    <row r="19" spans="1:3" ht="16.5" thickBot="1" x14ac:dyDescent="0.3">
      <c r="A19" s="211">
        <v>3</v>
      </c>
      <c r="B19" s="211" t="s">
        <v>334</v>
      </c>
      <c r="C19" s="212">
        <v>6477.3126590703614</v>
      </c>
    </row>
    <row r="20" spans="1:3" ht="14.25" thickTop="1" thickBot="1" x14ac:dyDescent="0.25">
      <c r="A20" s="216"/>
      <c r="B20" s="216"/>
      <c r="C20" s="216"/>
    </row>
    <row r="21" spans="1:3" ht="13.5" thickTop="1" x14ac:dyDescent="0.2"/>
  </sheetData>
  <mergeCells count="1">
    <mergeCell ref="B14:C14"/>
  </mergeCells>
  <hyperlinks>
    <hyperlink ref="E14" location="СОДЕРЖАНИЕ!A1" display="К содержанию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O33" sqref="O33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6" s="35" customFormat="1" x14ac:dyDescent="0.2"/>
    <row r="2" spans="1:6" s="35" customFormat="1" x14ac:dyDescent="0.2"/>
    <row r="3" spans="1:6" s="35" customFormat="1" x14ac:dyDescent="0.2"/>
    <row r="4" spans="1:6" s="35" customFormat="1" x14ac:dyDescent="0.2"/>
    <row r="5" spans="1:6" s="35" customFormat="1" x14ac:dyDescent="0.2"/>
    <row r="6" spans="1:6" s="35" customFormat="1" x14ac:dyDescent="0.2"/>
    <row r="7" spans="1:6" s="35" customFormat="1" x14ac:dyDescent="0.2"/>
    <row r="8" spans="1:6" s="35" customFormat="1" x14ac:dyDescent="0.2"/>
    <row r="9" spans="1:6" s="35" customFormat="1" x14ac:dyDescent="0.2"/>
    <row r="10" spans="1:6" s="35" customFormat="1" x14ac:dyDescent="0.2"/>
    <row r="11" spans="1:6" s="35" customFormat="1" x14ac:dyDescent="0.2"/>
    <row r="12" spans="1:6" s="35" customFormat="1" x14ac:dyDescent="0.2"/>
    <row r="14" spans="1:6" ht="31.5" customHeight="1" x14ac:dyDescent="0.2">
      <c r="B14" s="436" t="s">
        <v>532</v>
      </c>
      <c r="C14" s="436"/>
      <c r="F14" s="669" t="s">
        <v>966</v>
      </c>
    </row>
    <row r="15" spans="1:6" ht="13.5" thickBot="1" x14ac:dyDescent="0.25"/>
    <row r="16" spans="1:6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16.5" thickTop="1" x14ac:dyDescent="0.25">
      <c r="A17" s="24">
        <v>1</v>
      </c>
      <c r="B17" s="24" t="s">
        <v>324</v>
      </c>
      <c r="C17" s="25">
        <v>3843.1252439999998</v>
      </c>
    </row>
    <row r="18" spans="1:3" ht="15.75" x14ac:dyDescent="0.25">
      <c r="A18" s="24">
        <v>2</v>
      </c>
      <c r="B18" s="24" t="s">
        <v>325</v>
      </c>
      <c r="C18" s="25">
        <v>4771.0222560000011</v>
      </c>
    </row>
    <row r="19" spans="1:3" ht="16.5" thickBot="1" x14ac:dyDescent="0.3">
      <c r="A19" s="211">
        <v>3</v>
      </c>
      <c r="B19" s="211" t="s">
        <v>326</v>
      </c>
      <c r="C19" s="212">
        <v>5860.2853890000006</v>
      </c>
    </row>
    <row r="20" spans="1:3" ht="14.25" thickTop="1" thickBot="1" x14ac:dyDescent="0.25">
      <c r="A20" s="216"/>
      <c r="B20" s="216"/>
      <c r="C20" s="216"/>
    </row>
    <row r="21" spans="1:3" ht="13.5" thickTop="1" x14ac:dyDescent="0.2"/>
  </sheetData>
  <mergeCells count="1">
    <mergeCell ref="B14:C14"/>
  </mergeCells>
  <hyperlinks>
    <hyperlink ref="F14" location="СОДЕРЖАНИЕ!A1" display="К содержанию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E16" sqref="E16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2:5" s="35" customFormat="1" x14ac:dyDescent="0.2"/>
    <row r="2" spans="2:5" s="35" customFormat="1" x14ac:dyDescent="0.2"/>
    <row r="3" spans="2:5" s="35" customFormat="1" x14ac:dyDescent="0.2"/>
    <row r="4" spans="2:5" s="35" customFormat="1" x14ac:dyDescent="0.2"/>
    <row r="5" spans="2:5" s="35" customFormat="1" x14ac:dyDescent="0.2"/>
    <row r="6" spans="2:5" s="35" customFormat="1" x14ac:dyDescent="0.2"/>
    <row r="7" spans="2:5" s="35" customFormat="1" x14ac:dyDescent="0.2"/>
    <row r="8" spans="2:5" s="35" customFormat="1" x14ac:dyDescent="0.2"/>
    <row r="9" spans="2:5" s="35" customFormat="1" x14ac:dyDescent="0.2"/>
    <row r="10" spans="2:5" s="35" customFormat="1" x14ac:dyDescent="0.2"/>
    <row r="11" spans="2:5" s="35" customFormat="1" x14ac:dyDescent="0.2"/>
    <row r="12" spans="2:5" s="35" customFormat="1" x14ac:dyDescent="0.2"/>
    <row r="13" spans="2:5" s="35" customFormat="1" x14ac:dyDescent="0.2"/>
    <row r="14" spans="2:5" s="35" customFormat="1" x14ac:dyDescent="0.2"/>
    <row r="16" spans="2:5" ht="31.5" customHeight="1" x14ac:dyDescent="0.2">
      <c r="B16" s="436" t="s">
        <v>533</v>
      </c>
      <c r="C16" s="436"/>
      <c r="E16" s="669" t="s">
        <v>966</v>
      </c>
    </row>
    <row r="17" spans="1:3" ht="13.5" thickBot="1" x14ac:dyDescent="0.25"/>
    <row r="18" spans="1:3" ht="27" customHeight="1" thickTop="1" thickBot="1" x14ac:dyDescent="0.25">
      <c r="A18" s="26" t="s">
        <v>335</v>
      </c>
      <c r="B18" s="26" t="s">
        <v>124</v>
      </c>
      <c r="C18" s="26" t="s">
        <v>125</v>
      </c>
    </row>
    <row r="19" spans="1:3" ht="16.5" thickTop="1" x14ac:dyDescent="0.25">
      <c r="A19" s="24">
        <v>1</v>
      </c>
      <c r="B19" s="24" t="s">
        <v>265</v>
      </c>
      <c r="C19" s="25">
        <v>1392.9300000000003</v>
      </c>
    </row>
    <row r="20" spans="1:3" ht="15.75" x14ac:dyDescent="0.25">
      <c r="A20" s="24">
        <v>2</v>
      </c>
      <c r="B20" s="24" t="s">
        <v>266</v>
      </c>
      <c r="C20" s="25">
        <v>1443.96</v>
      </c>
    </row>
    <row r="21" spans="1:3" ht="15.75" x14ac:dyDescent="0.25">
      <c r="A21" s="24">
        <v>3</v>
      </c>
      <c r="B21" s="24" t="s">
        <v>267</v>
      </c>
      <c r="C21" s="25">
        <v>1806.5037020782111</v>
      </c>
    </row>
    <row r="22" spans="1:3" ht="15.75" x14ac:dyDescent="0.25">
      <c r="A22" s="24">
        <v>4</v>
      </c>
      <c r="B22" s="24" t="s">
        <v>268</v>
      </c>
      <c r="C22" s="25">
        <v>1876.7739118614943</v>
      </c>
    </row>
    <row r="23" spans="1:3" ht="15.75" x14ac:dyDescent="0.25">
      <c r="A23" s="24">
        <v>5</v>
      </c>
      <c r="B23" s="24" t="s">
        <v>269</v>
      </c>
      <c r="C23" s="25">
        <v>1949.4066216447779</v>
      </c>
    </row>
    <row r="24" spans="1:3" ht="15.75" x14ac:dyDescent="0.25">
      <c r="A24" s="24">
        <v>6</v>
      </c>
      <c r="B24" s="24" t="s">
        <v>270</v>
      </c>
      <c r="C24" s="25">
        <v>2512.6663920128281</v>
      </c>
    </row>
    <row r="25" spans="1:3" ht="15.75" x14ac:dyDescent="0.25">
      <c r="A25" s="24">
        <v>7</v>
      </c>
      <c r="B25" s="24" t="s">
        <v>271</v>
      </c>
      <c r="C25" s="25">
        <v>3086.3774782666264</v>
      </c>
    </row>
    <row r="26" spans="1:3" ht="16.5" thickBot="1" x14ac:dyDescent="0.3">
      <c r="A26" s="211">
        <v>8</v>
      </c>
      <c r="B26" s="211" t="s">
        <v>272</v>
      </c>
      <c r="C26" s="212">
        <v>4039.8116369284712</v>
      </c>
    </row>
    <row r="27" spans="1:3" ht="14.25" thickTop="1" thickBot="1" x14ac:dyDescent="0.25">
      <c r="A27" s="216"/>
      <c r="B27" s="216"/>
      <c r="C27" s="216"/>
    </row>
    <row r="28" spans="1:3" ht="13.5" thickTop="1" x14ac:dyDescent="0.2"/>
  </sheetData>
  <mergeCells count="1">
    <mergeCell ref="B16:C16"/>
  </mergeCells>
  <hyperlinks>
    <hyperlink ref="E16" location="СОДЕРЖАНИЕ!A1" display="К содержанию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B14" sqref="B14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2:5" s="35" customFormat="1" x14ac:dyDescent="0.2"/>
    <row r="2" spans="2:5" s="35" customFormat="1" x14ac:dyDescent="0.2"/>
    <row r="3" spans="2:5" s="35" customFormat="1" x14ac:dyDescent="0.2"/>
    <row r="4" spans="2:5" s="35" customFormat="1" x14ac:dyDescent="0.2"/>
    <row r="5" spans="2:5" s="35" customFormat="1" x14ac:dyDescent="0.2"/>
    <row r="6" spans="2:5" s="35" customFormat="1" x14ac:dyDescent="0.2"/>
    <row r="7" spans="2:5" s="35" customFormat="1" x14ac:dyDescent="0.2"/>
    <row r="8" spans="2:5" s="35" customFormat="1" x14ac:dyDescent="0.2"/>
    <row r="9" spans="2:5" s="35" customFormat="1" x14ac:dyDescent="0.2"/>
    <row r="10" spans="2:5" s="35" customFormat="1" x14ac:dyDescent="0.2"/>
    <row r="11" spans="2:5" s="35" customFormat="1" x14ac:dyDescent="0.2"/>
    <row r="12" spans="2:5" s="35" customFormat="1" x14ac:dyDescent="0.2"/>
    <row r="13" spans="2:5" s="35" customFormat="1" x14ac:dyDescent="0.2"/>
    <row r="14" spans="2:5" s="35" customFormat="1" x14ac:dyDescent="0.2"/>
    <row r="16" spans="2:5" ht="31.5" customHeight="1" x14ac:dyDescent="0.2">
      <c r="B16" s="436" t="s">
        <v>534</v>
      </c>
      <c r="C16" s="436"/>
      <c r="E16" s="669" t="s">
        <v>966</v>
      </c>
    </row>
    <row r="17" spans="1:3" ht="13.5" thickBot="1" x14ac:dyDescent="0.25"/>
    <row r="18" spans="1:3" ht="27" customHeight="1" thickTop="1" thickBot="1" x14ac:dyDescent="0.25">
      <c r="A18" s="26" t="s">
        <v>335</v>
      </c>
      <c r="B18" s="26" t="s">
        <v>124</v>
      </c>
      <c r="C18" s="26" t="s">
        <v>125</v>
      </c>
    </row>
    <row r="19" spans="1:3" ht="16.5" thickTop="1" x14ac:dyDescent="0.25">
      <c r="A19" s="24">
        <v>1</v>
      </c>
      <c r="B19" s="24" t="s">
        <v>273</v>
      </c>
      <c r="C19" s="25">
        <v>1197.2198104079052</v>
      </c>
    </row>
    <row r="20" spans="1:3" ht="15.75" x14ac:dyDescent="0.25">
      <c r="A20" s="24">
        <v>2</v>
      </c>
      <c r="B20" s="24" t="s">
        <v>274</v>
      </c>
      <c r="C20" s="25">
        <v>1336.5087010466295</v>
      </c>
    </row>
    <row r="21" spans="1:3" ht="15.75" x14ac:dyDescent="0.25">
      <c r="A21" s="24">
        <v>3</v>
      </c>
      <c r="B21" s="24" t="s">
        <v>275</v>
      </c>
      <c r="C21" s="25">
        <v>1825.6896830073019</v>
      </c>
    </row>
    <row r="22" spans="1:3" ht="15.75" x14ac:dyDescent="0.25">
      <c r="A22" s="24">
        <v>4</v>
      </c>
      <c r="B22" s="24" t="s">
        <v>276</v>
      </c>
      <c r="C22" s="25">
        <v>1929.8223927905856</v>
      </c>
    </row>
    <row r="23" spans="1:3" ht="15.75" x14ac:dyDescent="0.25">
      <c r="A23" s="24">
        <v>5</v>
      </c>
      <c r="B23" s="24" t="s">
        <v>277</v>
      </c>
      <c r="C23" s="25">
        <v>1953.6301025738687</v>
      </c>
    </row>
    <row r="24" spans="1:3" ht="15.75" x14ac:dyDescent="0.25">
      <c r="A24" s="24">
        <v>6</v>
      </c>
      <c r="B24" s="24" t="s">
        <v>278</v>
      </c>
      <c r="C24" s="25">
        <v>2531.064872941919</v>
      </c>
    </row>
    <row r="25" spans="1:3" ht="15.75" x14ac:dyDescent="0.25">
      <c r="A25" s="24">
        <v>7</v>
      </c>
      <c r="B25" s="24" t="s">
        <v>279</v>
      </c>
      <c r="C25" s="25">
        <v>3297.392850495748</v>
      </c>
    </row>
    <row r="26" spans="1:3" ht="16.5" thickBot="1" x14ac:dyDescent="0.3">
      <c r="A26" s="211">
        <v>8</v>
      </c>
      <c r="B26" s="211" t="s">
        <v>280</v>
      </c>
      <c r="C26" s="212">
        <v>4157.406767857562</v>
      </c>
    </row>
    <row r="27" spans="1:3" ht="14.25" thickTop="1" thickBot="1" x14ac:dyDescent="0.25">
      <c r="A27" s="216"/>
      <c r="B27" s="216"/>
      <c r="C27" s="216"/>
    </row>
    <row r="28" spans="1:3" ht="13.5" thickTop="1" x14ac:dyDescent="0.2"/>
  </sheetData>
  <mergeCells count="1">
    <mergeCell ref="B16:C16"/>
  </mergeCells>
  <hyperlinks>
    <hyperlink ref="E16" location="СОДЕРЖАНИЕ!A1" display="К содержанию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34" sqref="B34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6" s="35" customFormat="1" x14ac:dyDescent="0.2"/>
    <row r="2" spans="1:6" s="35" customFormat="1" x14ac:dyDescent="0.2"/>
    <row r="3" spans="1:6" s="35" customFormat="1" x14ac:dyDescent="0.2"/>
    <row r="4" spans="1:6" s="35" customFormat="1" x14ac:dyDescent="0.2"/>
    <row r="5" spans="1:6" s="35" customFormat="1" x14ac:dyDescent="0.2"/>
    <row r="6" spans="1:6" s="35" customFormat="1" x14ac:dyDescent="0.2"/>
    <row r="7" spans="1:6" s="35" customFormat="1" x14ac:dyDescent="0.2"/>
    <row r="8" spans="1:6" s="35" customFormat="1" x14ac:dyDescent="0.2"/>
    <row r="9" spans="1:6" s="35" customFormat="1" x14ac:dyDescent="0.2"/>
    <row r="10" spans="1:6" s="35" customFormat="1" x14ac:dyDescent="0.2"/>
    <row r="11" spans="1:6" s="35" customFormat="1" x14ac:dyDescent="0.2"/>
    <row r="13" spans="1:6" ht="31.5" customHeight="1" x14ac:dyDescent="0.2">
      <c r="B13" s="436" t="s">
        <v>535</v>
      </c>
      <c r="C13" s="436"/>
      <c r="F13" s="669" t="s">
        <v>966</v>
      </c>
    </row>
    <row r="14" spans="1:6" ht="13.5" thickBot="1" x14ac:dyDescent="0.25"/>
    <row r="15" spans="1:6" ht="27" customHeight="1" thickTop="1" thickBot="1" x14ac:dyDescent="0.25">
      <c r="A15" s="26" t="s">
        <v>335</v>
      </c>
      <c r="B15" s="26" t="s">
        <v>124</v>
      </c>
      <c r="C15" s="26" t="s">
        <v>125</v>
      </c>
    </row>
    <row r="16" spans="1:6" ht="16.5" thickTop="1" x14ac:dyDescent="0.25">
      <c r="A16" s="24">
        <v>1</v>
      </c>
      <c r="B16" s="24" t="s">
        <v>281</v>
      </c>
      <c r="C16" s="25">
        <v>1630.125</v>
      </c>
    </row>
    <row r="17" spans="1:3" ht="15.75" x14ac:dyDescent="0.25">
      <c r="A17" s="24">
        <v>2</v>
      </c>
      <c r="B17" s="24" t="s">
        <v>282</v>
      </c>
      <c r="C17" s="25">
        <v>1854.09</v>
      </c>
    </row>
    <row r="18" spans="1:3" ht="15.75" x14ac:dyDescent="0.25">
      <c r="A18" s="24">
        <v>3</v>
      </c>
      <c r="B18" s="24" t="s">
        <v>283</v>
      </c>
      <c r="C18" s="25">
        <v>2173.5</v>
      </c>
    </row>
    <row r="19" spans="1:3" ht="15.75" x14ac:dyDescent="0.25">
      <c r="A19" s="24">
        <v>4</v>
      </c>
      <c r="B19" s="24" t="s">
        <v>284</v>
      </c>
      <c r="C19" s="25">
        <v>2337.9299999999998</v>
      </c>
    </row>
    <row r="20" spans="1:3" ht="15.75" x14ac:dyDescent="0.25">
      <c r="A20" s="24">
        <v>5</v>
      </c>
      <c r="B20" s="24" t="s">
        <v>285</v>
      </c>
      <c r="C20" s="25">
        <v>2627.1</v>
      </c>
    </row>
    <row r="21" spans="1:3" ht="15.75" x14ac:dyDescent="0.25">
      <c r="A21" s="24">
        <v>6</v>
      </c>
      <c r="B21" s="24" t="s">
        <v>286</v>
      </c>
      <c r="C21" s="25">
        <v>3203.55</v>
      </c>
    </row>
    <row r="22" spans="1:3" ht="15.75" x14ac:dyDescent="0.25">
      <c r="A22" s="24">
        <v>7</v>
      </c>
      <c r="B22" s="24" t="s">
        <v>287</v>
      </c>
      <c r="C22" s="25">
        <v>3969</v>
      </c>
    </row>
    <row r="23" spans="1:3" ht="16.5" thickBot="1" x14ac:dyDescent="0.3">
      <c r="A23" s="211">
        <v>8</v>
      </c>
      <c r="B23" s="211" t="s">
        <v>288</v>
      </c>
      <c r="C23" s="212">
        <v>5137.9650000000001</v>
      </c>
    </row>
    <row r="24" spans="1:3" ht="14.25" thickTop="1" thickBot="1" x14ac:dyDescent="0.25">
      <c r="A24" s="216"/>
      <c r="B24" s="216"/>
      <c r="C24" s="216"/>
    </row>
    <row r="25" spans="1:3" ht="13.5" thickTop="1" x14ac:dyDescent="0.2"/>
  </sheetData>
  <mergeCells count="1">
    <mergeCell ref="B13:C13"/>
  </mergeCells>
  <hyperlinks>
    <hyperlink ref="F13" location="СОДЕРЖАНИЕ!A1" display="К содержанию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36" sqref="B36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5" s="35" customFormat="1" x14ac:dyDescent="0.2"/>
    <row r="2" spans="1:5" s="35" customFormat="1" x14ac:dyDescent="0.2"/>
    <row r="3" spans="1:5" s="35" customFormat="1" x14ac:dyDescent="0.2"/>
    <row r="4" spans="1:5" s="35" customFormat="1" x14ac:dyDescent="0.2"/>
    <row r="5" spans="1:5" s="35" customFormat="1" x14ac:dyDescent="0.2"/>
    <row r="6" spans="1:5" s="35" customFormat="1" x14ac:dyDescent="0.2"/>
    <row r="7" spans="1:5" s="35" customFormat="1" x14ac:dyDescent="0.2"/>
    <row r="8" spans="1:5" s="35" customFormat="1" x14ac:dyDescent="0.2"/>
    <row r="9" spans="1:5" s="35" customFormat="1" x14ac:dyDescent="0.2"/>
    <row r="10" spans="1:5" s="35" customFormat="1" x14ac:dyDescent="0.2"/>
    <row r="11" spans="1:5" s="35" customFormat="1" x14ac:dyDescent="0.2"/>
    <row r="12" spans="1:5" s="35" customFormat="1" x14ac:dyDescent="0.2"/>
    <row r="14" spans="1:5" ht="31.5" customHeight="1" x14ac:dyDescent="0.2">
      <c r="B14" s="436" t="s">
        <v>536</v>
      </c>
      <c r="C14" s="436"/>
      <c r="E14" s="669" t="s">
        <v>966</v>
      </c>
    </row>
    <row r="15" spans="1:5" ht="13.5" thickBot="1" x14ac:dyDescent="0.25"/>
    <row r="16" spans="1:5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16.5" thickTop="1" x14ac:dyDescent="0.25">
      <c r="A17" s="24">
        <v>1</v>
      </c>
      <c r="B17" s="24" t="s">
        <v>289</v>
      </c>
      <c r="C17" s="25">
        <v>1736.91</v>
      </c>
    </row>
    <row r="18" spans="1:3" ht="15.75" x14ac:dyDescent="0.25">
      <c r="A18" s="24">
        <v>2</v>
      </c>
      <c r="B18" s="24" t="s">
        <v>290</v>
      </c>
      <c r="C18" s="25">
        <v>1917.4050000000002</v>
      </c>
    </row>
    <row r="19" spans="1:3" ht="15.75" x14ac:dyDescent="0.25">
      <c r="A19" s="24">
        <v>3</v>
      </c>
      <c r="B19" s="24" t="s">
        <v>291</v>
      </c>
      <c r="C19" s="25">
        <v>2077.11</v>
      </c>
    </row>
    <row r="20" spans="1:3" ht="15.75" x14ac:dyDescent="0.25">
      <c r="A20" s="24">
        <v>4</v>
      </c>
      <c r="B20" s="24" t="s">
        <v>292</v>
      </c>
      <c r="C20" s="25">
        <v>2277.1517609450998</v>
      </c>
    </row>
    <row r="21" spans="1:3" ht="15.75" x14ac:dyDescent="0.25">
      <c r="A21" s="24">
        <v>5</v>
      </c>
      <c r="B21" s="24" t="s">
        <v>293</v>
      </c>
      <c r="C21" s="25">
        <v>2746.6991607365076</v>
      </c>
    </row>
    <row r="22" spans="1:3" ht="15.75" x14ac:dyDescent="0.25">
      <c r="A22" s="24">
        <v>6</v>
      </c>
      <c r="B22" s="24" t="s">
        <v>294</v>
      </c>
      <c r="C22" s="25">
        <v>2989.5858060134783</v>
      </c>
    </row>
    <row r="23" spans="1:3" ht="15.75" x14ac:dyDescent="0.25">
      <c r="A23" s="24">
        <v>7</v>
      </c>
      <c r="B23" s="24" t="s">
        <v>295</v>
      </c>
      <c r="C23" s="25">
        <v>3263.6597645173665</v>
      </c>
    </row>
    <row r="24" spans="1:3" ht="15.75" x14ac:dyDescent="0.25">
      <c r="A24" s="24">
        <v>8</v>
      </c>
      <c r="B24" s="24" t="s">
        <v>296</v>
      </c>
      <c r="C24" s="25">
        <v>3507.7136536199419</v>
      </c>
    </row>
    <row r="25" spans="1:3" ht="16.5" thickBot="1" x14ac:dyDescent="0.3">
      <c r="A25" s="211">
        <v>9</v>
      </c>
      <c r="B25" s="211" t="s">
        <v>297</v>
      </c>
      <c r="C25" s="212">
        <v>3784.1786760572022</v>
      </c>
    </row>
    <row r="26" spans="1:3" ht="14.25" thickTop="1" thickBot="1" x14ac:dyDescent="0.25">
      <c r="A26" s="216"/>
      <c r="B26" s="216"/>
      <c r="C26" s="216"/>
    </row>
    <row r="27" spans="1:3" ht="13.5" thickTop="1" x14ac:dyDescent="0.2"/>
  </sheetData>
  <mergeCells count="1">
    <mergeCell ref="B14:C14"/>
  </mergeCells>
  <hyperlinks>
    <hyperlink ref="E14" location="СОДЕРЖАНИЕ!A1" display="К содержанию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27" sqref="B27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2:5" s="35" customFormat="1" x14ac:dyDescent="0.2"/>
    <row r="2" spans="2:5" s="35" customFormat="1" x14ac:dyDescent="0.2"/>
    <row r="3" spans="2:5" s="35" customFormat="1" x14ac:dyDescent="0.2"/>
    <row r="4" spans="2:5" s="35" customFormat="1" x14ac:dyDescent="0.2"/>
    <row r="5" spans="2:5" s="35" customFormat="1" x14ac:dyDescent="0.2"/>
    <row r="6" spans="2:5" s="35" customFormat="1" x14ac:dyDescent="0.2"/>
    <row r="7" spans="2:5" s="35" customFormat="1" x14ac:dyDescent="0.2"/>
    <row r="8" spans="2:5" s="35" customFormat="1" x14ac:dyDescent="0.2"/>
    <row r="9" spans="2:5" s="35" customFormat="1" x14ac:dyDescent="0.2"/>
    <row r="10" spans="2:5" s="35" customFormat="1" x14ac:dyDescent="0.2"/>
    <row r="11" spans="2:5" s="35" customFormat="1" x14ac:dyDescent="0.2"/>
    <row r="12" spans="2:5" s="35" customFormat="1" x14ac:dyDescent="0.2"/>
    <row r="13" spans="2:5" s="35" customFormat="1" x14ac:dyDescent="0.2"/>
    <row r="15" spans="2:5" ht="31.5" customHeight="1" x14ac:dyDescent="0.2">
      <c r="B15" s="436" t="s">
        <v>537</v>
      </c>
      <c r="C15" s="436"/>
      <c r="E15" s="669" t="s">
        <v>966</v>
      </c>
    </row>
    <row r="16" spans="2:5" ht="13.5" thickBot="1" x14ac:dyDescent="0.25"/>
    <row r="17" spans="1:3" ht="27" customHeight="1" thickTop="1" thickBot="1" x14ac:dyDescent="0.25">
      <c r="A17" s="26" t="s">
        <v>335</v>
      </c>
      <c r="B17" s="26" t="s">
        <v>124</v>
      </c>
      <c r="C17" s="26" t="s">
        <v>125</v>
      </c>
    </row>
    <row r="18" spans="1:3" ht="16.5" thickTop="1" x14ac:dyDescent="0.25">
      <c r="A18" s="24">
        <v>1</v>
      </c>
      <c r="B18" s="24" t="s">
        <v>298</v>
      </c>
      <c r="C18" s="25">
        <v>4743.0206288783047</v>
      </c>
    </row>
    <row r="19" spans="1:3" ht="15.75" x14ac:dyDescent="0.25">
      <c r="A19" s="24">
        <v>2</v>
      </c>
      <c r="B19" s="24" t="s">
        <v>299</v>
      </c>
      <c r="C19" s="25">
        <v>5280.2264797093176</v>
      </c>
    </row>
    <row r="20" spans="1:3" ht="15.75" x14ac:dyDescent="0.25">
      <c r="A20" s="24">
        <v>3</v>
      </c>
      <c r="B20" s="24" t="s">
        <v>300</v>
      </c>
      <c r="C20" s="25">
        <v>5801.6021184375095</v>
      </c>
    </row>
    <row r="21" spans="1:3" ht="15.75" x14ac:dyDescent="0.25">
      <c r="A21" s="24">
        <v>4</v>
      </c>
      <c r="B21" s="24" t="s">
        <v>301</v>
      </c>
      <c r="C21" s="25">
        <v>6422.0743878375806</v>
      </c>
    </row>
    <row r="22" spans="1:3" ht="16.5" thickBot="1" x14ac:dyDescent="0.3">
      <c r="A22" s="211">
        <v>5</v>
      </c>
      <c r="B22" s="211" t="s">
        <v>302</v>
      </c>
      <c r="C22" s="212">
        <v>8879.3345506843325</v>
      </c>
    </row>
    <row r="23" spans="1:3" ht="14.25" thickTop="1" thickBot="1" x14ac:dyDescent="0.25">
      <c r="A23" s="216"/>
      <c r="B23" s="216"/>
      <c r="C23" s="216"/>
    </row>
    <row r="24" spans="1:3" ht="13.5" thickTop="1" x14ac:dyDescent="0.2"/>
  </sheetData>
  <mergeCells count="1">
    <mergeCell ref="B15:C15"/>
  </mergeCells>
  <hyperlinks>
    <hyperlink ref="E15" location="СОДЕРЖАНИЕ!A1" display="К содержанию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13" sqref="A13"/>
    </sheetView>
  </sheetViews>
  <sheetFormatPr defaultRowHeight="12.75" x14ac:dyDescent="0.2"/>
  <cols>
    <col min="1" max="1" width="7.83203125" customWidth="1"/>
    <col min="2" max="2" width="68.1640625" customWidth="1"/>
    <col min="3" max="3" width="13" customWidth="1"/>
  </cols>
  <sheetData>
    <row r="1" spans="1:7" s="35" customFormat="1" x14ac:dyDescent="0.2"/>
    <row r="2" spans="1:7" s="35" customFormat="1" x14ac:dyDescent="0.2"/>
    <row r="3" spans="1:7" s="35" customFormat="1" x14ac:dyDescent="0.2"/>
    <row r="4" spans="1:7" s="35" customFormat="1" x14ac:dyDescent="0.2"/>
    <row r="5" spans="1:7" s="35" customFormat="1" x14ac:dyDescent="0.2"/>
    <row r="6" spans="1:7" s="35" customFormat="1" x14ac:dyDescent="0.2"/>
    <row r="7" spans="1:7" s="35" customFormat="1" x14ac:dyDescent="0.2"/>
    <row r="8" spans="1:7" s="35" customFormat="1" x14ac:dyDescent="0.2"/>
    <row r="9" spans="1:7" s="35" customFormat="1" x14ac:dyDescent="0.2"/>
    <row r="10" spans="1:7" s="35" customFormat="1" x14ac:dyDescent="0.2"/>
    <row r="11" spans="1:7" s="35" customFormat="1" x14ac:dyDescent="0.2"/>
    <row r="12" spans="1:7" s="35" customFormat="1" x14ac:dyDescent="0.2"/>
    <row r="13" spans="1:7" s="7" customFormat="1" x14ac:dyDescent="0.2"/>
    <row r="14" spans="1:7" ht="31.5" customHeight="1" x14ac:dyDescent="0.2">
      <c r="B14" s="436" t="s">
        <v>478</v>
      </c>
      <c r="C14" s="436"/>
      <c r="G14" s="669" t="s">
        <v>966</v>
      </c>
    </row>
    <row r="15" spans="1:7" ht="13.5" thickBot="1" x14ac:dyDescent="0.25"/>
    <row r="16" spans="1:7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20.25" customHeight="1" thickTop="1" x14ac:dyDescent="0.25">
      <c r="A17" s="23">
        <v>1</v>
      </c>
      <c r="B17" s="23" t="s">
        <v>108</v>
      </c>
      <c r="C17" s="32">
        <v>4264.7850000000008</v>
      </c>
    </row>
    <row r="18" spans="1:3" ht="20.25" customHeight="1" x14ac:dyDescent="0.25">
      <c r="A18" s="24">
        <v>2</v>
      </c>
      <c r="B18" s="24" t="s">
        <v>109</v>
      </c>
      <c r="C18" s="25">
        <v>4513.3200000000006</v>
      </c>
    </row>
    <row r="19" spans="1:3" ht="20.25" customHeight="1" x14ac:dyDescent="0.25">
      <c r="A19" s="24">
        <v>3</v>
      </c>
      <c r="B19" s="24" t="s">
        <v>110</v>
      </c>
      <c r="C19" s="25">
        <v>4714.6050000000005</v>
      </c>
    </row>
    <row r="20" spans="1:3" ht="20.25" customHeight="1" x14ac:dyDescent="0.25">
      <c r="A20" s="24">
        <v>4</v>
      </c>
      <c r="B20" s="24" t="s">
        <v>111</v>
      </c>
      <c r="C20" s="25">
        <v>6033.8249999999998</v>
      </c>
    </row>
    <row r="21" spans="1:3" ht="20.25" customHeight="1" x14ac:dyDescent="0.25">
      <c r="A21" s="24">
        <v>5</v>
      </c>
      <c r="B21" s="24" t="s">
        <v>112</v>
      </c>
      <c r="C21" s="25">
        <v>6492.1500000000005</v>
      </c>
    </row>
    <row r="22" spans="1:3" ht="20.25" customHeight="1" x14ac:dyDescent="0.25">
      <c r="A22" s="24">
        <v>6</v>
      </c>
      <c r="B22" s="24" t="s">
        <v>113</v>
      </c>
      <c r="C22" s="25">
        <v>7261.380000000001</v>
      </c>
    </row>
    <row r="23" spans="1:3" ht="20.25" customHeight="1" x14ac:dyDescent="0.25">
      <c r="A23" s="24">
        <v>7</v>
      </c>
      <c r="B23" s="24" t="s">
        <v>114</v>
      </c>
      <c r="C23" s="25">
        <v>9664.5150000000012</v>
      </c>
    </row>
    <row r="24" spans="1:3" ht="20.25" customHeight="1" thickBot="1" x14ac:dyDescent="0.3">
      <c r="A24" s="211">
        <v>8</v>
      </c>
      <c r="B24" s="211" t="s">
        <v>115</v>
      </c>
      <c r="C24" s="212">
        <v>12216.960000000001</v>
      </c>
    </row>
    <row r="25" spans="1:3" ht="14.25" thickTop="1" thickBot="1" x14ac:dyDescent="0.25">
      <c r="A25" s="213"/>
      <c r="B25" s="214"/>
      <c r="C25" s="215"/>
    </row>
    <row r="26" spans="1:3" ht="13.5" thickTop="1" x14ac:dyDescent="0.2"/>
  </sheetData>
  <mergeCells count="1">
    <mergeCell ref="B14:C14"/>
  </mergeCells>
  <hyperlinks>
    <hyperlink ref="G14" location="СОДЕРЖАНИЕ!A1" display="К содержанию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B30" sqref="B30"/>
    </sheetView>
  </sheetViews>
  <sheetFormatPr defaultRowHeight="12.75" x14ac:dyDescent="0.2"/>
  <cols>
    <col min="2" max="2" width="72" customWidth="1"/>
    <col min="3" max="3" width="25.83203125" customWidth="1"/>
    <col min="4" max="4" width="15" customWidth="1"/>
    <col min="5" max="5" width="3.33203125" customWidth="1"/>
    <col min="6" max="6" width="4.33203125" customWidth="1"/>
    <col min="7" max="7" width="3" customWidth="1"/>
  </cols>
  <sheetData>
    <row r="1" spans="1:8" s="35" customFormat="1" x14ac:dyDescent="0.2"/>
    <row r="2" spans="1:8" s="35" customFormat="1" x14ac:dyDescent="0.2"/>
    <row r="3" spans="1:8" s="35" customFormat="1" x14ac:dyDescent="0.2"/>
    <row r="4" spans="1:8" s="35" customFormat="1" x14ac:dyDescent="0.2"/>
    <row r="5" spans="1:8" s="35" customFormat="1" x14ac:dyDescent="0.2"/>
    <row r="6" spans="1:8" s="35" customFormat="1" x14ac:dyDescent="0.2"/>
    <row r="7" spans="1:8" s="35" customFormat="1" x14ac:dyDescent="0.2"/>
    <row r="8" spans="1:8" s="35" customFormat="1" x14ac:dyDescent="0.2"/>
    <row r="9" spans="1:8" s="35" customFormat="1" x14ac:dyDescent="0.2"/>
    <row r="10" spans="1:8" s="35" customFormat="1" x14ac:dyDescent="0.2"/>
    <row r="11" spans="1:8" s="35" customFormat="1" x14ac:dyDescent="0.2"/>
    <row r="12" spans="1:8" s="7" customFormat="1" x14ac:dyDescent="0.2"/>
    <row r="13" spans="1:8" s="7" customFormat="1" ht="31.5" customHeight="1" x14ac:dyDescent="0.2">
      <c r="B13" s="436" t="s">
        <v>549</v>
      </c>
      <c r="C13" s="436"/>
      <c r="H13" s="669" t="s">
        <v>966</v>
      </c>
    </row>
    <row r="14" spans="1:8" s="7" customFormat="1" ht="13.5" thickBot="1" x14ac:dyDescent="0.25"/>
    <row r="15" spans="1:8" s="7" customFormat="1" ht="27" customHeight="1" thickTop="1" thickBot="1" x14ac:dyDescent="0.25">
      <c r="A15" s="26" t="s">
        <v>335</v>
      </c>
      <c r="B15" s="26" t="s">
        <v>124</v>
      </c>
      <c r="C15" s="26" t="s">
        <v>337</v>
      </c>
      <c r="D15" s="26" t="s">
        <v>125</v>
      </c>
    </row>
    <row r="16" spans="1:8" ht="21.75" customHeight="1" thickTop="1" x14ac:dyDescent="0.25">
      <c r="A16" s="23">
        <v>1</v>
      </c>
      <c r="B16" s="23" t="s">
        <v>260</v>
      </c>
      <c r="C16" s="29" t="s">
        <v>338</v>
      </c>
      <c r="D16" s="28">
        <v>14525.798982826356</v>
      </c>
    </row>
    <row r="17" spans="1:4" ht="21.75" customHeight="1" x14ac:dyDescent="0.25">
      <c r="A17" s="24">
        <v>2</v>
      </c>
      <c r="B17" s="24" t="s">
        <v>260</v>
      </c>
      <c r="C17" s="30" t="s">
        <v>339</v>
      </c>
      <c r="D17" s="31">
        <v>8110.7732481703561</v>
      </c>
    </row>
    <row r="18" spans="1:4" ht="21.75" customHeight="1" x14ac:dyDescent="0.25">
      <c r="A18" s="24">
        <v>3</v>
      </c>
      <c r="B18" s="24" t="s">
        <v>261</v>
      </c>
      <c r="C18" s="30" t="s">
        <v>338</v>
      </c>
      <c r="D18" s="31">
        <v>15231.538056384312</v>
      </c>
    </row>
    <row r="19" spans="1:4" ht="21.75" customHeight="1" x14ac:dyDescent="0.25">
      <c r="A19" s="24">
        <v>4</v>
      </c>
      <c r="B19" s="24" t="s">
        <v>261</v>
      </c>
      <c r="C19" s="30" t="s">
        <v>339</v>
      </c>
      <c r="D19" s="31">
        <v>8816.5123217283144</v>
      </c>
    </row>
    <row r="20" spans="1:4" ht="21.75" customHeight="1" x14ac:dyDescent="0.25">
      <c r="A20" s="24">
        <v>5</v>
      </c>
      <c r="B20" s="24" t="s">
        <v>262</v>
      </c>
      <c r="C20" s="30" t="s">
        <v>338</v>
      </c>
      <c r="D20" s="31">
        <v>15156.244828817546</v>
      </c>
    </row>
    <row r="21" spans="1:4" ht="21.75" customHeight="1" x14ac:dyDescent="0.25">
      <c r="A21" s="24">
        <v>6</v>
      </c>
      <c r="B21" s="24" t="s">
        <v>262</v>
      </c>
      <c r="C21" s="30" t="s">
        <v>339</v>
      </c>
      <c r="D21" s="31">
        <v>8741.2190941615445</v>
      </c>
    </row>
    <row r="22" spans="1:4" ht="21.75" customHeight="1" x14ac:dyDescent="0.25">
      <c r="A22" s="24">
        <v>7</v>
      </c>
      <c r="B22" s="24" t="s">
        <v>263</v>
      </c>
      <c r="C22" s="30" t="s">
        <v>338</v>
      </c>
      <c r="D22" s="31">
        <v>17593.888145758585</v>
      </c>
    </row>
    <row r="23" spans="1:4" ht="21.75" customHeight="1" x14ac:dyDescent="0.25">
      <c r="A23" s="24">
        <v>8</v>
      </c>
      <c r="B23" s="24" t="s">
        <v>263</v>
      </c>
      <c r="C23" s="30" t="s">
        <v>340</v>
      </c>
      <c r="D23" s="31">
        <v>12062.889688102581</v>
      </c>
    </row>
    <row r="24" spans="1:4" ht="21.75" customHeight="1" x14ac:dyDescent="0.25">
      <c r="A24" s="24">
        <v>9</v>
      </c>
      <c r="B24" s="24" t="s">
        <v>264</v>
      </c>
      <c r="C24" s="30" t="s">
        <v>338</v>
      </c>
      <c r="D24" s="31">
        <v>17983.633728067292</v>
      </c>
    </row>
    <row r="25" spans="1:4" ht="21.75" customHeight="1" thickBot="1" x14ac:dyDescent="0.3">
      <c r="A25" s="211">
        <v>10</v>
      </c>
      <c r="B25" s="211" t="s">
        <v>264</v>
      </c>
      <c r="C25" s="218" t="s">
        <v>340</v>
      </c>
      <c r="D25" s="219">
        <v>12452.635270411289</v>
      </c>
    </row>
    <row r="26" spans="1:4" ht="14.25" thickTop="1" thickBot="1" x14ac:dyDescent="0.25">
      <c r="A26" s="216"/>
      <c r="B26" s="216"/>
      <c r="C26" s="216"/>
      <c r="D26" s="216"/>
    </row>
    <row r="27" spans="1:4" ht="13.5" thickTop="1" x14ac:dyDescent="0.2"/>
  </sheetData>
  <mergeCells count="1">
    <mergeCell ref="B13:C13"/>
  </mergeCells>
  <hyperlinks>
    <hyperlink ref="H13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7" sqref="B37"/>
    </sheetView>
  </sheetViews>
  <sheetFormatPr defaultRowHeight="12.75" x14ac:dyDescent="0.2"/>
  <cols>
    <col min="1" max="1" width="9.33203125" style="8"/>
    <col min="2" max="2" width="72" style="8" customWidth="1"/>
    <col min="3" max="3" width="25.83203125" style="8" customWidth="1"/>
    <col min="4" max="4" width="15" style="8" customWidth="1"/>
    <col min="5" max="5" width="3.33203125" style="8" customWidth="1"/>
    <col min="6" max="6" width="4.33203125" style="8" customWidth="1"/>
    <col min="7" max="7" width="3" style="8" customWidth="1"/>
    <col min="8" max="16384" width="9.33203125" style="8"/>
  </cols>
  <sheetData>
    <row r="1" spans="1:8" s="35" customFormat="1" x14ac:dyDescent="0.2"/>
    <row r="2" spans="1:8" s="35" customFormat="1" x14ac:dyDescent="0.2"/>
    <row r="3" spans="1:8" s="35" customFormat="1" x14ac:dyDescent="0.2"/>
    <row r="4" spans="1:8" s="35" customFormat="1" x14ac:dyDescent="0.2"/>
    <row r="5" spans="1:8" s="35" customFormat="1" x14ac:dyDescent="0.2"/>
    <row r="6" spans="1:8" s="35" customFormat="1" x14ac:dyDescent="0.2"/>
    <row r="7" spans="1:8" s="35" customFormat="1" x14ac:dyDescent="0.2"/>
    <row r="8" spans="1:8" s="35" customFormat="1" x14ac:dyDescent="0.2"/>
    <row r="9" spans="1:8" s="35" customFormat="1" x14ac:dyDescent="0.2"/>
    <row r="10" spans="1:8" s="35" customFormat="1" x14ac:dyDescent="0.2"/>
    <row r="11" spans="1:8" s="35" customFormat="1" x14ac:dyDescent="0.2"/>
    <row r="12" spans="1:8" s="35" customFormat="1" x14ac:dyDescent="0.2"/>
    <row r="14" spans="1:8" ht="31.5" customHeight="1" x14ac:dyDescent="0.2">
      <c r="B14" s="436" t="s">
        <v>551</v>
      </c>
      <c r="C14" s="436"/>
      <c r="H14" s="669" t="s">
        <v>966</v>
      </c>
    </row>
    <row r="15" spans="1:8" ht="13.5" thickBot="1" x14ac:dyDescent="0.25"/>
    <row r="16" spans="1:8" ht="27" customHeight="1" thickTop="1" thickBot="1" x14ac:dyDescent="0.25">
      <c r="A16" s="26" t="s">
        <v>335</v>
      </c>
      <c r="B16" s="26" t="s">
        <v>124</v>
      </c>
      <c r="C16" s="26" t="s">
        <v>337</v>
      </c>
      <c r="D16" s="26" t="s">
        <v>125</v>
      </c>
    </row>
    <row r="17" spans="1:4" ht="16.5" thickTop="1" x14ac:dyDescent="0.25">
      <c r="A17" s="24">
        <v>1</v>
      </c>
      <c r="B17" s="24" t="s">
        <v>327</v>
      </c>
      <c r="C17" s="30" t="s">
        <v>338</v>
      </c>
      <c r="D17" s="31">
        <v>11572.857278412228</v>
      </c>
    </row>
    <row r="18" spans="1:4" ht="15.75" x14ac:dyDescent="0.25">
      <c r="A18" s="24">
        <v>2</v>
      </c>
      <c r="B18" s="24" t="s">
        <v>327</v>
      </c>
      <c r="C18" s="30" t="s">
        <v>340</v>
      </c>
      <c r="D18" s="31">
        <v>6041.8588207562289</v>
      </c>
    </row>
    <row r="19" spans="1:4" ht="15.75" x14ac:dyDescent="0.25">
      <c r="A19" s="24">
        <v>3</v>
      </c>
      <c r="B19" s="24" t="s">
        <v>327</v>
      </c>
      <c r="C19" s="30" t="s">
        <v>339</v>
      </c>
      <c r="D19" s="31">
        <v>5157.8315437562287</v>
      </c>
    </row>
    <row r="20" spans="1:4" ht="15.75" x14ac:dyDescent="0.25">
      <c r="A20" s="24">
        <v>4</v>
      </c>
      <c r="B20" s="24" t="s">
        <v>328</v>
      </c>
      <c r="C20" s="30" t="s">
        <v>338</v>
      </c>
      <c r="D20" s="31">
        <v>11765.377483852641</v>
      </c>
    </row>
    <row r="21" spans="1:4" ht="15.75" x14ac:dyDescent="0.25">
      <c r="A21" s="24">
        <v>5</v>
      </c>
      <c r="B21" s="24" t="s">
        <v>328</v>
      </c>
      <c r="C21" s="30" t="s">
        <v>340</v>
      </c>
      <c r="D21" s="31">
        <v>6234.3790261966406</v>
      </c>
    </row>
    <row r="22" spans="1:4" ht="15.75" x14ac:dyDescent="0.25">
      <c r="A22" s="24">
        <v>6</v>
      </c>
      <c r="B22" s="24" t="s">
        <v>328</v>
      </c>
      <c r="C22" s="30" t="s">
        <v>339</v>
      </c>
      <c r="D22" s="31">
        <v>5350.3517491966413</v>
      </c>
    </row>
    <row r="23" spans="1:4" ht="15.75" x14ac:dyDescent="0.25">
      <c r="A23" s="24">
        <v>7</v>
      </c>
      <c r="B23" s="24" t="s">
        <v>329</v>
      </c>
      <c r="C23" s="30" t="s">
        <v>338</v>
      </c>
      <c r="D23" s="31">
        <v>12027.668701908302</v>
      </c>
    </row>
    <row r="24" spans="1:4" ht="15.75" x14ac:dyDescent="0.25">
      <c r="A24" s="24">
        <v>8</v>
      </c>
      <c r="B24" s="24" t="s">
        <v>329</v>
      </c>
      <c r="C24" s="30" t="s">
        <v>340</v>
      </c>
      <c r="D24" s="31">
        <v>6496.6702442523001</v>
      </c>
    </row>
    <row r="25" spans="1:4" ht="15.75" x14ac:dyDescent="0.25">
      <c r="A25" s="24">
        <v>9</v>
      </c>
      <c r="B25" s="24" t="s">
        <v>329</v>
      </c>
      <c r="C25" s="30" t="s">
        <v>339</v>
      </c>
      <c r="D25" s="31">
        <v>5612.6429672523018</v>
      </c>
    </row>
    <row r="26" spans="1:4" ht="15.75" x14ac:dyDescent="0.25">
      <c r="A26" s="24">
        <v>10</v>
      </c>
      <c r="B26" s="24" t="s">
        <v>330</v>
      </c>
      <c r="C26" s="30" t="s">
        <v>338</v>
      </c>
      <c r="D26" s="31">
        <v>12560.402538547132</v>
      </c>
    </row>
    <row r="27" spans="1:4" ht="15.75" x14ac:dyDescent="0.25">
      <c r="A27" s="24">
        <v>11</v>
      </c>
      <c r="B27" s="24" t="s">
        <v>330</v>
      </c>
      <c r="C27" s="30" t="s">
        <v>340</v>
      </c>
      <c r="D27" s="31">
        <v>7029.4040808911313</v>
      </c>
    </row>
    <row r="28" spans="1:4" ht="15.75" x14ac:dyDescent="0.25">
      <c r="A28" s="24">
        <v>12</v>
      </c>
      <c r="B28" s="24" t="s">
        <v>330</v>
      </c>
      <c r="C28" s="30" t="s">
        <v>339</v>
      </c>
      <c r="D28" s="31">
        <v>6145.3768038911321</v>
      </c>
    </row>
    <row r="29" spans="1:4" ht="15.75" x14ac:dyDescent="0.25">
      <c r="A29" s="24">
        <v>13</v>
      </c>
      <c r="B29" s="24" t="s">
        <v>331</v>
      </c>
      <c r="C29" s="30" t="s">
        <v>338</v>
      </c>
      <c r="D29" s="31">
        <v>12978.593840704762</v>
      </c>
    </row>
    <row r="30" spans="1:4" ht="15.75" x14ac:dyDescent="0.25">
      <c r="A30" s="24">
        <v>14</v>
      </c>
      <c r="B30" s="24" t="s">
        <v>331</v>
      </c>
      <c r="C30" s="30" t="s">
        <v>340</v>
      </c>
      <c r="D30" s="31">
        <v>7447.5953830487615</v>
      </c>
    </row>
    <row r="31" spans="1:4" ht="16.5" thickBot="1" x14ac:dyDescent="0.3">
      <c r="A31" s="211">
        <v>15</v>
      </c>
      <c r="B31" s="211" t="s">
        <v>331</v>
      </c>
      <c r="C31" s="218" t="s">
        <v>339</v>
      </c>
      <c r="D31" s="219">
        <v>6563.5681060487632</v>
      </c>
    </row>
    <row r="32" spans="1:4" ht="14.25" thickTop="1" thickBot="1" x14ac:dyDescent="0.25">
      <c r="A32" s="216"/>
      <c r="B32" s="216"/>
      <c r="C32" s="216"/>
      <c r="D32" s="216"/>
    </row>
    <row r="33" ht="13.5" thickTop="1" x14ac:dyDescent="0.2"/>
  </sheetData>
  <mergeCells count="1">
    <mergeCell ref="B14:C14"/>
  </mergeCells>
  <hyperlinks>
    <hyperlink ref="H14" location="СОДЕРЖАНИЕ!A1" display="К содержанию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0" workbookViewId="0">
      <selection activeCell="B45" sqref="B45"/>
    </sheetView>
  </sheetViews>
  <sheetFormatPr defaultRowHeight="12.75" x14ac:dyDescent="0.2"/>
  <cols>
    <col min="1" max="1" width="9.33203125" style="33"/>
    <col min="2" max="2" width="72" style="33" customWidth="1"/>
    <col min="3" max="3" width="25.83203125" style="33" customWidth="1"/>
    <col min="4" max="4" width="15" style="33" customWidth="1"/>
    <col min="5" max="5" width="3.33203125" style="33" customWidth="1"/>
    <col min="6" max="6" width="4.33203125" style="33" customWidth="1"/>
    <col min="7" max="7" width="3" style="33" customWidth="1"/>
    <col min="8" max="16384" width="9.33203125" style="33"/>
  </cols>
  <sheetData>
    <row r="1" spans="1:8" s="35" customFormat="1" x14ac:dyDescent="0.2"/>
    <row r="2" spans="1:8" s="35" customFormat="1" x14ac:dyDescent="0.2"/>
    <row r="3" spans="1:8" s="35" customFormat="1" x14ac:dyDescent="0.2"/>
    <row r="4" spans="1:8" s="35" customFormat="1" x14ac:dyDescent="0.2"/>
    <row r="5" spans="1:8" s="35" customFormat="1" x14ac:dyDescent="0.2"/>
    <row r="6" spans="1:8" s="35" customFormat="1" x14ac:dyDescent="0.2"/>
    <row r="7" spans="1:8" s="35" customFormat="1" x14ac:dyDescent="0.2"/>
    <row r="8" spans="1:8" s="35" customFormat="1" x14ac:dyDescent="0.2"/>
    <row r="9" spans="1:8" s="35" customFormat="1" x14ac:dyDescent="0.2"/>
    <row r="10" spans="1:8" s="35" customFormat="1" x14ac:dyDescent="0.2"/>
    <row r="11" spans="1:8" s="35" customFormat="1" x14ac:dyDescent="0.2"/>
    <row r="12" spans="1:8" s="35" customFormat="1" x14ac:dyDescent="0.2"/>
    <row r="13" spans="1:8" s="35" customFormat="1" x14ac:dyDescent="0.2"/>
    <row r="14" spans="1:8" ht="31.5" customHeight="1" x14ac:dyDescent="0.2">
      <c r="B14" s="436" t="s">
        <v>552</v>
      </c>
      <c r="C14" s="436"/>
      <c r="H14" s="669" t="s">
        <v>966</v>
      </c>
    </row>
    <row r="15" spans="1:8" ht="13.5" thickBot="1" x14ac:dyDescent="0.25"/>
    <row r="16" spans="1:8" ht="27" customHeight="1" thickTop="1" thickBot="1" x14ac:dyDescent="0.25">
      <c r="A16" s="26" t="s">
        <v>335</v>
      </c>
      <c r="B16" s="26" t="s">
        <v>124</v>
      </c>
      <c r="C16" s="26" t="s">
        <v>337</v>
      </c>
      <c r="D16" s="26" t="s">
        <v>125</v>
      </c>
    </row>
    <row r="17" spans="1:4" ht="16.5" thickTop="1" x14ac:dyDescent="0.25">
      <c r="A17" s="24">
        <v>1</v>
      </c>
      <c r="B17" s="24" t="s">
        <v>303</v>
      </c>
      <c r="C17" s="30" t="s">
        <v>338</v>
      </c>
      <c r="D17" s="31">
        <v>11442.208891134074</v>
      </c>
    </row>
    <row r="18" spans="1:4" ht="15.75" x14ac:dyDescent="0.25">
      <c r="A18" s="24">
        <v>2</v>
      </c>
      <c r="B18" s="24" t="s">
        <v>303</v>
      </c>
      <c r="C18" s="30" t="s">
        <v>340</v>
      </c>
      <c r="D18" s="31">
        <v>5911.2104334780752</v>
      </c>
    </row>
    <row r="19" spans="1:4" ht="15.75" x14ac:dyDescent="0.25">
      <c r="A19" s="24">
        <v>3</v>
      </c>
      <c r="B19" s="24" t="s">
        <v>303</v>
      </c>
      <c r="C19" s="30" t="s">
        <v>339</v>
      </c>
      <c r="D19" s="31">
        <v>5027.1831564780741</v>
      </c>
    </row>
    <row r="20" spans="1:4" ht="15.75" x14ac:dyDescent="0.25">
      <c r="A20" s="24">
        <v>4</v>
      </c>
      <c r="B20" s="24" t="s">
        <v>304</v>
      </c>
      <c r="C20" s="30" t="s">
        <v>338</v>
      </c>
      <c r="D20" s="31">
        <v>11715.005527010117</v>
      </c>
    </row>
    <row r="21" spans="1:4" ht="15.75" x14ac:dyDescent="0.25">
      <c r="A21" s="24">
        <v>5</v>
      </c>
      <c r="B21" s="24" t="s">
        <v>304</v>
      </c>
      <c r="C21" s="30" t="s">
        <v>340</v>
      </c>
      <c r="D21" s="31">
        <v>6184.0070693541165</v>
      </c>
    </row>
    <row r="22" spans="1:4" ht="15.75" x14ac:dyDescent="0.25">
      <c r="A22" s="24">
        <v>6</v>
      </c>
      <c r="B22" s="24" t="s">
        <v>304</v>
      </c>
      <c r="C22" s="30" t="s">
        <v>339</v>
      </c>
      <c r="D22" s="31">
        <v>5330.8264805885292</v>
      </c>
    </row>
    <row r="23" spans="1:4" ht="15.75" x14ac:dyDescent="0.25">
      <c r="A23" s="24">
        <v>7</v>
      </c>
      <c r="B23" s="24" t="s">
        <v>305</v>
      </c>
      <c r="C23" s="30" t="s">
        <v>338</v>
      </c>
      <c r="D23" s="31">
        <v>11974.618705360977</v>
      </c>
    </row>
    <row r="24" spans="1:4" ht="15.75" x14ac:dyDescent="0.25">
      <c r="A24" s="24">
        <v>8</v>
      </c>
      <c r="B24" s="24" t="s">
        <v>305</v>
      </c>
      <c r="C24" s="30" t="s">
        <v>340</v>
      </c>
      <c r="D24" s="31">
        <v>6443.6202477049774</v>
      </c>
    </row>
    <row r="25" spans="1:4" ht="15.75" x14ac:dyDescent="0.25">
      <c r="A25" s="24">
        <v>9</v>
      </c>
      <c r="B25" s="24" t="s">
        <v>305</v>
      </c>
      <c r="C25" s="30" t="s">
        <v>339</v>
      </c>
      <c r="D25" s="31">
        <v>5559.5929707049772</v>
      </c>
    </row>
    <row r="26" spans="1:4" ht="15.75" x14ac:dyDescent="0.25">
      <c r="A26" s="24">
        <v>10</v>
      </c>
      <c r="B26" s="24" t="s">
        <v>306</v>
      </c>
      <c r="C26" s="30" t="s">
        <v>338</v>
      </c>
      <c r="D26" s="31">
        <v>12248.764027571862</v>
      </c>
    </row>
    <row r="27" spans="1:4" ht="15.75" x14ac:dyDescent="0.25">
      <c r="A27" s="24">
        <v>11</v>
      </c>
      <c r="B27" s="24" t="s">
        <v>306</v>
      </c>
      <c r="C27" s="30" t="s">
        <v>340</v>
      </c>
      <c r="D27" s="31">
        <v>6717.7655699158613</v>
      </c>
    </row>
    <row r="28" spans="1:4" ht="15.75" x14ac:dyDescent="0.25">
      <c r="A28" s="24">
        <v>12</v>
      </c>
      <c r="B28" s="24" t="s">
        <v>306</v>
      </c>
      <c r="C28" s="30" t="s">
        <v>339</v>
      </c>
      <c r="D28" s="31">
        <v>5833.7382929158612</v>
      </c>
    </row>
    <row r="29" spans="1:4" ht="15.75" x14ac:dyDescent="0.25">
      <c r="A29" s="24">
        <v>13</v>
      </c>
      <c r="B29" s="24" t="s">
        <v>307</v>
      </c>
      <c r="C29" s="30" t="s">
        <v>338</v>
      </c>
      <c r="D29" s="31">
        <v>12491.070553472338</v>
      </c>
    </row>
    <row r="30" spans="1:4" ht="15.75" x14ac:dyDescent="0.25">
      <c r="A30" s="24">
        <v>14</v>
      </c>
      <c r="B30" s="24" t="s">
        <v>307</v>
      </c>
      <c r="C30" s="30" t="s">
        <v>340</v>
      </c>
      <c r="D30" s="31">
        <v>7044.8418314540841</v>
      </c>
    </row>
    <row r="31" spans="1:4" ht="15.75" x14ac:dyDescent="0.25">
      <c r="A31" s="24">
        <v>15</v>
      </c>
      <c r="B31" s="24" t="s">
        <v>307</v>
      </c>
      <c r="C31" s="30" t="s">
        <v>339</v>
      </c>
      <c r="D31" s="31">
        <v>6233.2100122040847</v>
      </c>
    </row>
    <row r="32" spans="1:4" ht="15.75" x14ac:dyDescent="0.25">
      <c r="A32" s="24">
        <v>16</v>
      </c>
      <c r="B32" s="24" t="s">
        <v>308</v>
      </c>
      <c r="C32" s="30" t="s">
        <v>338</v>
      </c>
      <c r="D32" s="31">
        <v>12879.786604319061</v>
      </c>
    </row>
    <row r="33" spans="1:4" ht="15.75" x14ac:dyDescent="0.25">
      <c r="A33" s="24">
        <v>17</v>
      </c>
      <c r="B33" s="24" t="s">
        <v>308</v>
      </c>
      <c r="C33" s="30" t="s">
        <v>340</v>
      </c>
      <c r="D33" s="31">
        <v>7506.0173616657648</v>
      </c>
    </row>
    <row r="34" spans="1:4" ht="15.75" x14ac:dyDescent="0.25">
      <c r="A34" s="24">
        <v>18</v>
      </c>
      <c r="B34" s="24" t="s">
        <v>308</v>
      </c>
      <c r="C34" s="30" t="s">
        <v>339</v>
      </c>
      <c r="D34" s="31">
        <v>6694.3855424157646</v>
      </c>
    </row>
    <row r="35" spans="1:4" ht="15.75" x14ac:dyDescent="0.25">
      <c r="A35" s="24">
        <v>19</v>
      </c>
      <c r="B35" s="24" t="s">
        <v>309</v>
      </c>
      <c r="C35" s="30" t="s">
        <v>338</v>
      </c>
      <c r="D35" s="31">
        <v>13589.059745933413</v>
      </c>
    </row>
    <row r="36" spans="1:4" ht="15.75" x14ac:dyDescent="0.25">
      <c r="A36" s="24">
        <v>20</v>
      </c>
      <c r="B36" s="24" t="s">
        <v>309</v>
      </c>
      <c r="C36" s="30" t="s">
        <v>340</v>
      </c>
      <c r="D36" s="31">
        <v>8264.9532220693527</v>
      </c>
    </row>
    <row r="37" spans="1:4" ht="15.75" x14ac:dyDescent="0.25">
      <c r="A37" s="24">
        <v>21</v>
      </c>
      <c r="B37" s="24" t="s">
        <v>309</v>
      </c>
      <c r="C37" s="30" t="s">
        <v>339</v>
      </c>
      <c r="D37" s="31">
        <v>7453.3214028193543</v>
      </c>
    </row>
    <row r="38" spans="1:4" ht="15.75" x14ac:dyDescent="0.25">
      <c r="A38" s="24">
        <v>22</v>
      </c>
      <c r="B38" s="24" t="s">
        <v>310</v>
      </c>
      <c r="C38" s="30" t="s">
        <v>338</v>
      </c>
      <c r="D38" s="31">
        <v>14427.396595810462</v>
      </c>
    </row>
    <row r="39" spans="1:4" ht="15.75" x14ac:dyDescent="0.25">
      <c r="A39" s="24">
        <v>23</v>
      </c>
      <c r="B39" s="24" t="s">
        <v>310</v>
      </c>
      <c r="C39" s="30" t="s">
        <v>341</v>
      </c>
      <c r="D39" s="31">
        <v>9867.0127320386164</v>
      </c>
    </row>
    <row r="40" spans="1:4" ht="16.5" thickBot="1" x14ac:dyDescent="0.3">
      <c r="A40" s="211">
        <v>24</v>
      </c>
      <c r="B40" s="211" t="s">
        <v>310</v>
      </c>
      <c r="C40" s="218" t="s">
        <v>340</v>
      </c>
      <c r="D40" s="219">
        <v>9088.8646095386175</v>
      </c>
    </row>
    <row r="41" spans="1:4" ht="14.25" thickTop="1" thickBot="1" x14ac:dyDescent="0.25">
      <c r="A41" s="216"/>
      <c r="B41" s="216"/>
      <c r="C41" s="216"/>
      <c r="D41" s="216"/>
    </row>
    <row r="42" spans="1:4" ht="13.5" thickTop="1" x14ac:dyDescent="0.2"/>
  </sheetData>
  <mergeCells count="1">
    <mergeCell ref="B14:C14"/>
  </mergeCells>
  <hyperlinks>
    <hyperlink ref="H14" location="СОДЕРЖАНИЕ!A1" display="К содержанию"/>
  </hyperlink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29" sqref="C29"/>
    </sheetView>
  </sheetViews>
  <sheetFormatPr defaultRowHeight="12.75" x14ac:dyDescent="0.2"/>
  <cols>
    <col min="1" max="1" width="9.33203125" style="33"/>
    <col min="2" max="2" width="72" style="33" customWidth="1"/>
    <col min="3" max="3" width="25.83203125" style="33" customWidth="1"/>
    <col min="4" max="4" width="15" style="33" customWidth="1"/>
    <col min="5" max="5" width="3.33203125" style="33" customWidth="1"/>
    <col min="6" max="6" width="4.33203125" style="33" customWidth="1"/>
    <col min="7" max="7" width="3" style="33" customWidth="1"/>
    <col min="8" max="16384" width="9.33203125" style="33"/>
  </cols>
  <sheetData>
    <row r="1" spans="1:8" s="35" customFormat="1" x14ac:dyDescent="0.2"/>
    <row r="2" spans="1:8" s="35" customFormat="1" x14ac:dyDescent="0.2"/>
    <row r="3" spans="1:8" s="35" customFormat="1" x14ac:dyDescent="0.2"/>
    <row r="4" spans="1:8" s="35" customFormat="1" x14ac:dyDescent="0.2"/>
    <row r="5" spans="1:8" s="35" customFormat="1" x14ac:dyDescent="0.2"/>
    <row r="6" spans="1:8" s="35" customFormat="1" x14ac:dyDescent="0.2"/>
    <row r="7" spans="1:8" s="35" customFormat="1" x14ac:dyDescent="0.2"/>
    <row r="8" spans="1:8" s="35" customFormat="1" x14ac:dyDescent="0.2"/>
    <row r="9" spans="1:8" s="35" customFormat="1" x14ac:dyDescent="0.2"/>
    <row r="10" spans="1:8" s="35" customFormat="1" x14ac:dyDescent="0.2"/>
    <row r="12" spans="1:8" ht="31.5" customHeight="1" x14ac:dyDescent="0.2">
      <c r="B12" s="436" t="s">
        <v>553</v>
      </c>
      <c r="C12" s="436"/>
      <c r="H12" s="669" t="s">
        <v>966</v>
      </c>
    </row>
    <row r="13" spans="1:8" ht="13.5" thickBot="1" x14ac:dyDescent="0.25"/>
    <row r="14" spans="1:8" ht="27" customHeight="1" thickTop="1" thickBot="1" x14ac:dyDescent="0.25">
      <c r="A14" s="26" t="s">
        <v>335</v>
      </c>
      <c r="B14" s="26" t="s">
        <v>124</v>
      </c>
      <c r="C14" s="26" t="s">
        <v>337</v>
      </c>
      <c r="D14" s="26" t="s">
        <v>125</v>
      </c>
    </row>
    <row r="15" spans="1:8" ht="16.5" thickTop="1" x14ac:dyDescent="0.25">
      <c r="A15" s="24">
        <v>1</v>
      </c>
      <c r="B15" s="24" t="s">
        <v>332</v>
      </c>
      <c r="C15" s="30" t="s">
        <v>338</v>
      </c>
      <c r="D15" s="31">
        <v>14122.65681867819</v>
      </c>
    </row>
    <row r="16" spans="1:8" ht="15.75" x14ac:dyDescent="0.25">
      <c r="A16" s="24">
        <v>2</v>
      </c>
      <c r="B16" s="24" t="s">
        <v>332</v>
      </c>
      <c r="C16" s="30" t="s">
        <v>340</v>
      </c>
      <c r="D16" s="31">
        <v>8591.6583610221915</v>
      </c>
    </row>
    <row r="17" spans="1:4" ht="15.75" x14ac:dyDescent="0.25">
      <c r="A17" s="24">
        <v>3</v>
      </c>
      <c r="B17" s="24" t="s">
        <v>332</v>
      </c>
      <c r="C17" s="30" t="s">
        <v>339</v>
      </c>
      <c r="D17" s="31">
        <v>7707.6310840221904</v>
      </c>
    </row>
    <row r="18" spans="1:4" ht="15.75" x14ac:dyDescent="0.25">
      <c r="A18" s="24">
        <v>4</v>
      </c>
      <c r="B18" s="24" t="s">
        <v>333</v>
      </c>
      <c r="C18" s="30" t="s">
        <v>338</v>
      </c>
      <c r="D18" s="31">
        <v>15096.854692576029</v>
      </c>
    </row>
    <row r="19" spans="1:4" ht="15.75" x14ac:dyDescent="0.25">
      <c r="A19" s="24">
        <v>5</v>
      </c>
      <c r="B19" s="24" t="s">
        <v>333</v>
      </c>
      <c r="C19" s="30" t="s">
        <v>340</v>
      </c>
      <c r="D19" s="31">
        <v>9565.8562349200311</v>
      </c>
    </row>
    <row r="20" spans="1:4" ht="15.75" x14ac:dyDescent="0.25">
      <c r="A20" s="24">
        <v>6</v>
      </c>
      <c r="B20" s="24" t="s">
        <v>333</v>
      </c>
      <c r="C20" s="30" t="s">
        <v>339</v>
      </c>
      <c r="D20" s="31">
        <v>8681.82895792003</v>
      </c>
    </row>
    <row r="21" spans="1:4" ht="15.75" x14ac:dyDescent="0.25">
      <c r="A21" s="24">
        <v>7</v>
      </c>
      <c r="B21" s="24" t="s">
        <v>334</v>
      </c>
      <c r="C21" s="30" t="s">
        <v>338</v>
      </c>
      <c r="D21" s="31">
        <v>16236.203313937451</v>
      </c>
    </row>
    <row r="22" spans="1:4" ht="15.75" x14ac:dyDescent="0.25">
      <c r="A22" s="24">
        <v>8</v>
      </c>
      <c r="B22" s="24" t="s">
        <v>334</v>
      </c>
      <c r="C22" s="30" t="s">
        <v>340</v>
      </c>
      <c r="D22" s="31">
        <v>10705.204856281453</v>
      </c>
    </row>
    <row r="23" spans="1:4" ht="16.5" thickBot="1" x14ac:dyDescent="0.3">
      <c r="A23" s="211">
        <v>9</v>
      </c>
      <c r="B23" s="211" t="s">
        <v>334</v>
      </c>
      <c r="C23" s="218" t="s">
        <v>339</v>
      </c>
      <c r="D23" s="219">
        <v>9821.1775792814497</v>
      </c>
    </row>
    <row r="24" spans="1:4" ht="14.25" thickTop="1" thickBot="1" x14ac:dyDescent="0.25">
      <c r="A24" s="216"/>
      <c r="B24" s="216"/>
      <c r="C24" s="216"/>
      <c r="D24" s="216"/>
    </row>
    <row r="25" spans="1:4" ht="13.5" thickTop="1" x14ac:dyDescent="0.2"/>
  </sheetData>
  <mergeCells count="1">
    <mergeCell ref="B12:C12"/>
  </mergeCells>
  <hyperlinks>
    <hyperlink ref="H12" location="СОДЕРЖАНИЕ!A1" display="К содержанию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H38" sqref="H38"/>
    </sheetView>
  </sheetViews>
  <sheetFormatPr defaultRowHeight="12.75" x14ac:dyDescent="0.2"/>
  <cols>
    <col min="1" max="1" width="9.33203125" style="33"/>
    <col min="2" max="2" width="72" style="33" customWidth="1"/>
    <col min="3" max="3" width="25.83203125" style="33" customWidth="1"/>
    <col min="4" max="4" width="15" style="33" customWidth="1"/>
    <col min="5" max="5" width="3.33203125" style="33" customWidth="1"/>
    <col min="6" max="6" width="4.33203125" style="33" customWidth="1"/>
    <col min="7" max="7" width="3" style="33" customWidth="1"/>
    <col min="8" max="16384" width="9.33203125" style="33"/>
  </cols>
  <sheetData>
    <row r="1" spans="1:9" s="35" customFormat="1" x14ac:dyDescent="0.2"/>
    <row r="2" spans="1:9" s="35" customFormat="1" x14ac:dyDescent="0.2"/>
    <row r="3" spans="1:9" s="35" customFormat="1" x14ac:dyDescent="0.2"/>
    <row r="4" spans="1:9" s="35" customFormat="1" x14ac:dyDescent="0.2"/>
    <row r="5" spans="1:9" s="35" customFormat="1" x14ac:dyDescent="0.2"/>
    <row r="6" spans="1:9" s="35" customFormat="1" x14ac:dyDescent="0.2"/>
    <row r="7" spans="1:9" s="35" customFormat="1" x14ac:dyDescent="0.2"/>
    <row r="8" spans="1:9" s="35" customFormat="1" x14ac:dyDescent="0.2"/>
    <row r="9" spans="1:9" s="35" customFormat="1" x14ac:dyDescent="0.2"/>
    <row r="10" spans="1:9" s="35" customFormat="1" x14ac:dyDescent="0.2"/>
    <row r="12" spans="1:9" ht="31.5" customHeight="1" x14ac:dyDescent="0.2">
      <c r="B12" s="436" t="s">
        <v>554</v>
      </c>
      <c r="C12" s="436"/>
      <c r="I12" s="669" t="s">
        <v>966</v>
      </c>
    </row>
    <row r="13" spans="1:9" ht="13.5" thickBot="1" x14ac:dyDescent="0.25"/>
    <row r="14" spans="1:9" ht="27" customHeight="1" thickTop="1" thickBot="1" x14ac:dyDescent="0.25">
      <c r="A14" s="26" t="s">
        <v>335</v>
      </c>
      <c r="B14" s="26" t="s">
        <v>124</v>
      </c>
      <c r="C14" s="26" t="s">
        <v>337</v>
      </c>
      <c r="D14" s="26" t="s">
        <v>125</v>
      </c>
    </row>
    <row r="15" spans="1:9" ht="16.5" thickTop="1" x14ac:dyDescent="0.25">
      <c r="A15" s="24">
        <v>1</v>
      </c>
      <c r="B15" s="24" t="s">
        <v>265</v>
      </c>
      <c r="C15" s="30" t="s">
        <v>338</v>
      </c>
      <c r="D15" s="31">
        <v>11073.243825571257</v>
      </c>
    </row>
    <row r="16" spans="1:9" ht="15.75" x14ac:dyDescent="0.25">
      <c r="A16" s="24">
        <v>2</v>
      </c>
      <c r="B16" s="24" t="s">
        <v>265</v>
      </c>
      <c r="C16" s="30" t="s">
        <v>340</v>
      </c>
      <c r="D16" s="31">
        <v>5992.4363419788142</v>
      </c>
    </row>
    <row r="17" spans="1:4" ht="15.75" x14ac:dyDescent="0.25">
      <c r="A17" s="24">
        <v>3</v>
      </c>
      <c r="B17" s="24" t="s">
        <v>265</v>
      </c>
      <c r="C17" s="30" t="s">
        <v>339</v>
      </c>
      <c r="D17" s="31">
        <v>4853.5200000000004</v>
      </c>
    </row>
    <row r="18" spans="1:4" ht="15.75" x14ac:dyDescent="0.25">
      <c r="A18" s="24">
        <v>4</v>
      </c>
      <c r="B18" s="24" t="s">
        <v>266</v>
      </c>
      <c r="C18" s="30" t="s">
        <v>338</v>
      </c>
      <c r="D18" s="31">
        <v>11170.499388126156</v>
      </c>
    </row>
    <row r="19" spans="1:4" ht="15.75" x14ac:dyDescent="0.25">
      <c r="A19" s="24">
        <v>5</v>
      </c>
      <c r="B19" s="24" t="s">
        <v>266</v>
      </c>
      <c r="C19" s="30" t="s">
        <v>340</v>
      </c>
      <c r="D19" s="31">
        <v>6101.0127326175389</v>
      </c>
    </row>
    <row r="20" spans="1:4" ht="15.75" x14ac:dyDescent="0.25">
      <c r="A20" s="24">
        <v>6</v>
      </c>
      <c r="B20" s="24" t="s">
        <v>266</v>
      </c>
      <c r="C20" s="30" t="s">
        <v>339</v>
      </c>
      <c r="D20" s="31">
        <v>4954.6350000000002</v>
      </c>
    </row>
    <row r="21" spans="1:4" ht="15.75" x14ac:dyDescent="0.25">
      <c r="A21" s="24">
        <v>7</v>
      </c>
      <c r="B21" s="24" t="s">
        <v>267</v>
      </c>
      <c r="C21" s="30" t="s">
        <v>338</v>
      </c>
      <c r="D21" s="31">
        <v>11637.273315968843</v>
      </c>
    </row>
    <row r="22" spans="1:4" ht="15.75" x14ac:dyDescent="0.25">
      <c r="A22" s="24">
        <v>8</v>
      </c>
      <c r="B22" s="24" t="s">
        <v>267</v>
      </c>
      <c r="C22" s="30" t="s">
        <v>340</v>
      </c>
      <c r="D22" s="31">
        <v>6266.5312145782109</v>
      </c>
    </row>
    <row r="23" spans="1:4" ht="15.75" x14ac:dyDescent="0.25">
      <c r="A23" s="24">
        <v>9</v>
      </c>
      <c r="B23" s="24" t="s">
        <v>267</v>
      </c>
      <c r="C23" s="30" t="s">
        <v>339</v>
      </c>
      <c r="D23" s="31">
        <v>5483.249395328211</v>
      </c>
    </row>
    <row r="24" spans="1:4" ht="15.75" x14ac:dyDescent="0.25">
      <c r="A24" s="24">
        <v>10</v>
      </c>
      <c r="B24" s="24" t="s">
        <v>268</v>
      </c>
      <c r="C24" s="30" t="s">
        <v>338</v>
      </c>
      <c r="D24" s="31">
        <v>11713.604155101979</v>
      </c>
    </row>
    <row r="25" spans="1:4" ht="15.75" x14ac:dyDescent="0.25">
      <c r="A25" s="24">
        <v>11</v>
      </c>
      <c r="B25" s="24" t="s">
        <v>268</v>
      </c>
      <c r="C25" s="30" t="s">
        <v>340</v>
      </c>
      <c r="D25" s="31">
        <v>6309.2389243614944</v>
      </c>
    </row>
    <row r="26" spans="1:4" ht="15.75" x14ac:dyDescent="0.25">
      <c r="A26" s="24">
        <v>12</v>
      </c>
      <c r="B26" s="24" t="s">
        <v>268</v>
      </c>
      <c r="C26" s="30" t="s">
        <v>339</v>
      </c>
      <c r="D26" s="31">
        <v>5525.9571051114945</v>
      </c>
    </row>
    <row r="27" spans="1:4" ht="15.75" x14ac:dyDescent="0.25">
      <c r="A27" s="24">
        <v>13</v>
      </c>
      <c r="B27" s="24" t="s">
        <v>269</v>
      </c>
      <c r="C27" s="30" t="s">
        <v>338</v>
      </c>
      <c r="D27" s="31">
        <v>11789.934994235111</v>
      </c>
    </row>
    <row r="28" spans="1:4" ht="15.75" x14ac:dyDescent="0.25">
      <c r="A28" s="24">
        <v>14</v>
      </c>
      <c r="B28" s="24" t="s">
        <v>269</v>
      </c>
      <c r="C28" s="30" t="s">
        <v>340</v>
      </c>
      <c r="D28" s="31">
        <v>6424.3966341447785</v>
      </c>
    </row>
    <row r="29" spans="1:4" ht="15.75" x14ac:dyDescent="0.25">
      <c r="A29" s="24">
        <v>15</v>
      </c>
      <c r="B29" s="24" t="s">
        <v>269</v>
      </c>
      <c r="C29" s="30" t="s">
        <v>339</v>
      </c>
      <c r="D29" s="31">
        <v>5641.1148148947786</v>
      </c>
    </row>
    <row r="30" spans="1:4" ht="15.75" x14ac:dyDescent="0.25">
      <c r="A30" s="24">
        <v>16</v>
      </c>
      <c r="B30" s="24" t="s">
        <v>270</v>
      </c>
      <c r="C30" s="30" t="s">
        <v>338</v>
      </c>
      <c r="D30" s="31">
        <v>12304.174075707313</v>
      </c>
    </row>
    <row r="31" spans="1:4" ht="15.75" x14ac:dyDescent="0.25">
      <c r="A31" s="24">
        <v>17</v>
      </c>
      <c r="B31" s="24" t="s">
        <v>270</v>
      </c>
      <c r="C31" s="30" t="s">
        <v>340</v>
      </c>
      <c r="D31" s="31">
        <v>6816.7689045128282</v>
      </c>
    </row>
    <row r="32" spans="1:4" ht="15.75" x14ac:dyDescent="0.25">
      <c r="A32" s="24">
        <v>18</v>
      </c>
      <c r="B32" s="24" t="s">
        <v>270</v>
      </c>
      <c r="C32" s="30" t="s">
        <v>339</v>
      </c>
      <c r="D32" s="31">
        <v>6033.4870852628283</v>
      </c>
    </row>
    <row r="33" spans="1:4" ht="15.75" x14ac:dyDescent="0.25">
      <c r="A33" s="24">
        <v>19</v>
      </c>
      <c r="B33" s="24" t="s">
        <v>271</v>
      </c>
      <c r="C33" s="30" t="s">
        <v>338</v>
      </c>
      <c r="D33" s="31">
        <v>13035.335985922629</v>
      </c>
    </row>
    <row r="34" spans="1:4" ht="15.75" x14ac:dyDescent="0.25">
      <c r="A34" s="24">
        <v>20</v>
      </c>
      <c r="B34" s="24" t="s">
        <v>271</v>
      </c>
      <c r="C34" s="30" t="s">
        <v>340</v>
      </c>
      <c r="D34" s="31">
        <v>7504.3375282666266</v>
      </c>
    </row>
    <row r="35" spans="1:4" ht="15.75" x14ac:dyDescent="0.25">
      <c r="A35" s="24">
        <v>21</v>
      </c>
      <c r="B35" s="24" t="s">
        <v>271</v>
      </c>
      <c r="C35" s="30" t="s">
        <v>339</v>
      </c>
      <c r="D35" s="31">
        <v>6684.052562816657</v>
      </c>
    </row>
    <row r="36" spans="1:4" ht="15.75" x14ac:dyDescent="0.25">
      <c r="A36" s="24">
        <v>22</v>
      </c>
      <c r="B36" s="24" t="s">
        <v>272</v>
      </c>
      <c r="C36" s="30" t="s">
        <v>338</v>
      </c>
      <c r="D36" s="31">
        <v>13804.191655369887</v>
      </c>
    </row>
    <row r="37" spans="1:4" ht="15.75" x14ac:dyDescent="0.25">
      <c r="A37" s="24">
        <v>23</v>
      </c>
      <c r="B37" s="24" t="s">
        <v>272</v>
      </c>
      <c r="C37" s="30" t="s">
        <v>341</v>
      </c>
      <c r="D37" s="31">
        <v>9132.4800000000014</v>
      </c>
    </row>
    <row r="38" spans="1:4" ht="16.5" thickBot="1" x14ac:dyDescent="0.3">
      <c r="A38" s="211">
        <v>24</v>
      </c>
      <c r="B38" s="211" t="s">
        <v>272</v>
      </c>
      <c r="C38" s="218" t="s">
        <v>340</v>
      </c>
      <c r="D38" s="219">
        <v>8569.26</v>
      </c>
    </row>
    <row r="39" spans="1:4" ht="14.25" thickTop="1" thickBot="1" x14ac:dyDescent="0.25">
      <c r="A39" s="216"/>
      <c r="B39" s="216"/>
      <c r="C39" s="216"/>
      <c r="D39" s="216"/>
    </row>
    <row r="40" spans="1:4" ht="13.5" thickTop="1" x14ac:dyDescent="0.2"/>
  </sheetData>
  <mergeCells count="1">
    <mergeCell ref="B12:C12"/>
  </mergeCells>
  <hyperlinks>
    <hyperlink ref="I12" location="СОДЕРЖАНИЕ!A1" display="К содержанию"/>
  </hyperlink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32" sqref="C32"/>
    </sheetView>
  </sheetViews>
  <sheetFormatPr defaultRowHeight="12.75" x14ac:dyDescent="0.2"/>
  <cols>
    <col min="1" max="1" width="7.83203125" style="8" customWidth="1"/>
    <col min="2" max="2" width="68.1640625" style="8" customWidth="1"/>
    <col min="3" max="3" width="15.33203125" style="8" customWidth="1"/>
    <col min="4" max="16384" width="9.33203125" style="8"/>
  </cols>
  <sheetData>
    <row r="1" spans="1:7" s="35" customFormat="1" x14ac:dyDescent="0.2"/>
    <row r="2" spans="1:7" s="35" customFormat="1" x14ac:dyDescent="0.2"/>
    <row r="3" spans="1:7" s="35" customFormat="1" x14ac:dyDescent="0.2"/>
    <row r="4" spans="1:7" s="35" customFormat="1" x14ac:dyDescent="0.2"/>
    <row r="5" spans="1:7" s="35" customFormat="1" x14ac:dyDescent="0.2"/>
    <row r="6" spans="1:7" s="35" customFormat="1" x14ac:dyDescent="0.2"/>
    <row r="7" spans="1:7" s="35" customFormat="1" x14ac:dyDescent="0.2"/>
    <row r="8" spans="1:7" s="35" customFormat="1" x14ac:dyDescent="0.2"/>
    <row r="9" spans="1:7" s="35" customFormat="1" x14ac:dyDescent="0.2"/>
    <row r="10" spans="1:7" s="35" customFormat="1" x14ac:dyDescent="0.2"/>
    <row r="12" spans="1:7" ht="31.5" customHeight="1" x14ac:dyDescent="0.2">
      <c r="B12" s="436" t="s">
        <v>343</v>
      </c>
      <c r="C12" s="436"/>
    </row>
    <row r="13" spans="1:7" ht="13.5" thickBot="1" x14ac:dyDescent="0.25"/>
    <row r="14" spans="1:7" ht="27" customHeight="1" thickTop="1" thickBot="1" x14ac:dyDescent="0.25">
      <c r="A14" s="26" t="s">
        <v>335</v>
      </c>
      <c r="B14" s="34" t="s">
        <v>124</v>
      </c>
      <c r="C14" s="34" t="s">
        <v>125</v>
      </c>
      <c r="G14" s="669" t="s">
        <v>966</v>
      </c>
    </row>
    <row r="15" spans="1:7" ht="16.5" thickTop="1" x14ac:dyDescent="0.25">
      <c r="A15" s="23">
        <v>1</v>
      </c>
      <c r="B15" s="24" t="s">
        <v>344</v>
      </c>
      <c r="C15" s="31">
        <v>4404.6450000000004</v>
      </c>
    </row>
    <row r="16" spans="1:7" ht="15.75" x14ac:dyDescent="0.25">
      <c r="A16" s="24">
        <v>2</v>
      </c>
      <c r="B16" s="24" t="s">
        <v>345</v>
      </c>
      <c r="C16" s="31">
        <v>6013.4180984717614</v>
      </c>
    </row>
    <row r="17" spans="1:3" ht="15.75" x14ac:dyDescent="0.25">
      <c r="A17" s="24">
        <v>3</v>
      </c>
      <c r="B17" s="24" t="s">
        <v>346</v>
      </c>
      <c r="C17" s="31">
        <v>8068.6572462548047</v>
      </c>
    </row>
    <row r="18" spans="1:3" ht="15.75" x14ac:dyDescent="0.25">
      <c r="A18" s="24">
        <v>4</v>
      </c>
      <c r="B18" s="24" t="s">
        <v>347</v>
      </c>
      <c r="C18" s="31">
        <v>9231.5819054501753</v>
      </c>
    </row>
    <row r="19" spans="1:3" ht="15.75" x14ac:dyDescent="0.25">
      <c r="A19" s="24">
        <v>5</v>
      </c>
      <c r="B19" s="24" t="s">
        <v>348</v>
      </c>
      <c r="C19" s="31">
        <v>10421.966465063535</v>
      </c>
    </row>
    <row r="20" spans="1:3" ht="15.75" x14ac:dyDescent="0.25">
      <c r="A20" s="24">
        <v>6</v>
      </c>
      <c r="B20" s="24" t="s">
        <v>349</v>
      </c>
      <c r="C20" s="31">
        <v>11279.437553846159</v>
      </c>
    </row>
    <row r="21" spans="1:3" ht="16.5" thickBot="1" x14ac:dyDescent="0.3">
      <c r="A21" s="211">
        <v>7</v>
      </c>
      <c r="B21" s="211" t="s">
        <v>350</v>
      </c>
      <c r="C21" s="219">
        <v>12740.807681773627</v>
      </c>
    </row>
    <row r="22" spans="1:3" ht="14.25" thickTop="1" thickBot="1" x14ac:dyDescent="0.25">
      <c r="A22" s="216"/>
      <c r="B22" s="216"/>
      <c r="C22" s="216"/>
    </row>
    <row r="23" spans="1:3" ht="13.5" thickTop="1" x14ac:dyDescent="0.2"/>
  </sheetData>
  <mergeCells count="1">
    <mergeCell ref="B12:C12"/>
  </mergeCells>
  <hyperlinks>
    <hyperlink ref="G14" location="СОДЕРЖАНИЕ!A1" display="К содержанию"/>
  </hyperlink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A13" sqref="A13"/>
    </sheetView>
  </sheetViews>
  <sheetFormatPr defaultRowHeight="12.75" x14ac:dyDescent="0.2"/>
  <cols>
    <col min="1" max="1" width="9.33203125" style="8"/>
    <col min="2" max="2" width="72" style="8" customWidth="1"/>
    <col min="3" max="3" width="25.83203125" style="8" customWidth="1"/>
    <col min="4" max="4" width="15" style="8" customWidth="1"/>
    <col min="5" max="5" width="3.33203125" style="8" customWidth="1"/>
    <col min="6" max="6" width="4.33203125" style="8" customWidth="1"/>
    <col min="7" max="7" width="3" style="8" customWidth="1"/>
    <col min="8" max="16384" width="9.33203125" style="8"/>
  </cols>
  <sheetData>
    <row r="1" spans="1:8" s="35" customFormat="1" x14ac:dyDescent="0.2"/>
    <row r="2" spans="1:8" s="35" customFormat="1" x14ac:dyDescent="0.2"/>
    <row r="3" spans="1:8" s="35" customFormat="1" x14ac:dyDescent="0.2"/>
    <row r="4" spans="1:8" s="35" customFormat="1" x14ac:dyDescent="0.2"/>
    <row r="5" spans="1:8" s="35" customFormat="1" x14ac:dyDescent="0.2"/>
    <row r="6" spans="1:8" s="35" customFormat="1" x14ac:dyDescent="0.2"/>
    <row r="7" spans="1:8" s="35" customFormat="1" x14ac:dyDescent="0.2"/>
    <row r="8" spans="1:8" s="35" customFormat="1" x14ac:dyDescent="0.2"/>
    <row r="9" spans="1:8" s="35" customFormat="1" x14ac:dyDescent="0.2"/>
    <row r="10" spans="1:8" s="35" customFormat="1" x14ac:dyDescent="0.2"/>
    <row r="11" spans="1:8" s="35" customFormat="1" x14ac:dyDescent="0.2"/>
    <row r="13" spans="1:8" ht="31.5" customHeight="1" x14ac:dyDescent="0.2">
      <c r="B13" s="436" t="s">
        <v>352</v>
      </c>
      <c r="C13" s="436"/>
      <c r="H13" s="669" t="s">
        <v>966</v>
      </c>
    </row>
    <row r="14" spans="1:8" ht="13.5" thickBot="1" x14ac:dyDescent="0.25"/>
    <row r="15" spans="1:8" ht="27" customHeight="1" thickTop="1" thickBot="1" x14ac:dyDescent="0.25">
      <c r="A15" s="26" t="s">
        <v>335</v>
      </c>
      <c r="B15" s="26" t="s">
        <v>124</v>
      </c>
      <c r="C15" s="26" t="s">
        <v>337</v>
      </c>
      <c r="D15" s="26" t="s">
        <v>125</v>
      </c>
    </row>
    <row r="16" spans="1:8" ht="16.5" thickTop="1" x14ac:dyDescent="0.25">
      <c r="A16" s="24">
        <v>1</v>
      </c>
      <c r="B16" s="24" t="s">
        <v>344</v>
      </c>
      <c r="C16" s="24" t="s">
        <v>354</v>
      </c>
      <c r="D16" s="31">
        <v>5092.6050000000005</v>
      </c>
    </row>
    <row r="17" spans="1:4" ht="15.75" x14ac:dyDescent="0.25">
      <c r="A17" s="24">
        <v>2</v>
      </c>
      <c r="B17" s="24" t="s">
        <v>344</v>
      </c>
      <c r="C17" s="24" t="s">
        <v>338</v>
      </c>
      <c r="D17" s="31">
        <v>13858.090766952781</v>
      </c>
    </row>
    <row r="18" spans="1:4" ht="15.75" x14ac:dyDescent="0.25">
      <c r="A18" s="24">
        <v>3</v>
      </c>
      <c r="B18" s="24" t="s">
        <v>344</v>
      </c>
      <c r="C18" s="24" t="s">
        <v>340</v>
      </c>
      <c r="D18" s="31">
        <v>8327.0923092967805</v>
      </c>
    </row>
    <row r="19" spans="1:4" ht="15.75" x14ac:dyDescent="0.25">
      <c r="A19" s="24">
        <v>4</v>
      </c>
      <c r="B19" s="24" t="s">
        <v>344</v>
      </c>
      <c r="C19" s="24" t="s">
        <v>339</v>
      </c>
      <c r="D19" s="31">
        <v>7621.4250000000002</v>
      </c>
    </row>
    <row r="20" spans="1:4" ht="15.75" x14ac:dyDescent="0.25">
      <c r="A20" s="24">
        <v>5</v>
      </c>
      <c r="B20" s="24" t="s">
        <v>345</v>
      </c>
      <c r="C20" s="24" t="s">
        <v>354</v>
      </c>
      <c r="D20" s="31">
        <v>6907.9500000000007</v>
      </c>
    </row>
    <row r="21" spans="1:4" ht="15.75" x14ac:dyDescent="0.25">
      <c r="A21" s="24">
        <v>6</v>
      </c>
      <c r="B21" s="24" t="s">
        <v>345</v>
      </c>
      <c r="C21" s="24" t="s">
        <v>355</v>
      </c>
      <c r="D21" s="31">
        <v>15734.319301543044</v>
      </c>
    </row>
    <row r="22" spans="1:4" ht="15.75" x14ac:dyDescent="0.25">
      <c r="A22" s="24">
        <v>7</v>
      </c>
      <c r="B22" s="24" t="s">
        <v>345</v>
      </c>
      <c r="C22" s="24" t="s">
        <v>340</v>
      </c>
      <c r="D22" s="31">
        <v>10203.320843887046</v>
      </c>
    </row>
    <row r="23" spans="1:4" ht="15.75" x14ac:dyDescent="0.25">
      <c r="A23" s="24">
        <v>8</v>
      </c>
      <c r="B23" s="24" t="s">
        <v>345</v>
      </c>
      <c r="C23" s="24" t="s">
        <v>339</v>
      </c>
      <c r="D23" s="31">
        <v>9319.2935668870432</v>
      </c>
    </row>
    <row r="24" spans="1:4" ht="15.75" x14ac:dyDescent="0.25">
      <c r="A24" s="24">
        <v>9</v>
      </c>
      <c r="B24" s="24" t="s">
        <v>346</v>
      </c>
      <c r="C24" s="24" t="s">
        <v>354</v>
      </c>
      <c r="D24" s="31">
        <v>8143.2781771148057</v>
      </c>
    </row>
    <row r="25" spans="1:4" ht="15.75" x14ac:dyDescent="0.25">
      <c r="A25" s="24">
        <v>10</v>
      </c>
      <c r="B25" s="24" t="s">
        <v>346</v>
      </c>
      <c r="C25" s="24" t="s">
        <v>355</v>
      </c>
      <c r="D25" s="31">
        <v>18017.615753910806</v>
      </c>
    </row>
    <row r="26" spans="1:4" ht="15.75" x14ac:dyDescent="0.25">
      <c r="A26" s="24">
        <v>11</v>
      </c>
      <c r="B26" s="24" t="s">
        <v>346</v>
      </c>
      <c r="C26" s="24" t="s">
        <v>341</v>
      </c>
      <c r="D26" s="31">
        <v>13126.459786254807</v>
      </c>
    </row>
    <row r="27" spans="1:4" ht="15.75" x14ac:dyDescent="0.25">
      <c r="A27" s="24">
        <v>12</v>
      </c>
      <c r="B27" s="24" t="s">
        <v>346</v>
      </c>
      <c r="C27" s="24" t="s">
        <v>340</v>
      </c>
      <c r="D27" s="31">
        <v>12486.617296254804</v>
      </c>
    </row>
    <row r="28" spans="1:4" ht="15.75" x14ac:dyDescent="0.25">
      <c r="A28" s="24">
        <v>13</v>
      </c>
      <c r="B28" s="24" t="s">
        <v>347</v>
      </c>
      <c r="C28" s="24" t="s">
        <v>354</v>
      </c>
      <c r="D28" s="31">
        <v>9577.5750000000007</v>
      </c>
    </row>
    <row r="29" spans="1:4" ht="15.75" x14ac:dyDescent="0.25">
      <c r="A29" s="24">
        <v>14</v>
      </c>
      <c r="B29" s="24" t="s">
        <v>347</v>
      </c>
      <c r="C29" s="24" t="s">
        <v>355</v>
      </c>
      <c r="D29" s="31">
        <v>19180.540413106173</v>
      </c>
    </row>
    <row r="30" spans="1:4" ht="15.75" x14ac:dyDescent="0.25">
      <c r="A30" s="24">
        <v>15</v>
      </c>
      <c r="B30" s="24" t="s">
        <v>347</v>
      </c>
      <c r="C30" s="24" t="s">
        <v>341</v>
      </c>
      <c r="D30" s="31">
        <v>14568.996111362543</v>
      </c>
    </row>
    <row r="31" spans="1:4" ht="15.75" x14ac:dyDescent="0.25">
      <c r="A31" s="24">
        <v>16</v>
      </c>
      <c r="B31" s="24" t="s">
        <v>347</v>
      </c>
      <c r="C31" s="24" t="s">
        <v>356</v>
      </c>
      <c r="D31" s="31">
        <v>18097.970695450178</v>
      </c>
    </row>
    <row r="32" spans="1:4" ht="15.75" x14ac:dyDescent="0.25">
      <c r="A32" s="24">
        <v>17</v>
      </c>
      <c r="B32" s="24" t="s">
        <v>348</v>
      </c>
      <c r="C32" s="24" t="s">
        <v>354</v>
      </c>
      <c r="D32" s="31">
        <v>10895.85</v>
      </c>
    </row>
    <row r="33" spans="1:8" ht="15.75" x14ac:dyDescent="0.25">
      <c r="A33" s="24">
        <v>18</v>
      </c>
      <c r="B33" s="24" t="s">
        <v>348</v>
      </c>
      <c r="C33" s="24" t="s">
        <v>355</v>
      </c>
      <c r="D33" s="31">
        <v>20370.924972719531</v>
      </c>
    </row>
    <row r="34" spans="1:8" ht="15.75" x14ac:dyDescent="0.25">
      <c r="A34" s="24">
        <v>19</v>
      </c>
      <c r="B34" s="24" t="s">
        <v>348</v>
      </c>
      <c r="C34" s="24" t="s">
        <v>341</v>
      </c>
      <c r="D34" s="31">
        <v>15965.154751265884</v>
      </c>
    </row>
    <row r="35" spans="1:8" ht="15.75" x14ac:dyDescent="0.25">
      <c r="A35" s="24">
        <v>20</v>
      </c>
      <c r="B35" s="24" t="s">
        <v>348</v>
      </c>
      <c r="C35" s="24" t="s">
        <v>356</v>
      </c>
      <c r="D35" s="31">
        <v>19288.355255063536</v>
      </c>
    </row>
    <row r="36" spans="1:8" ht="15.75" x14ac:dyDescent="0.25">
      <c r="A36" s="24">
        <v>21</v>
      </c>
      <c r="B36" s="24" t="s">
        <v>349</v>
      </c>
      <c r="C36" s="24" t="s">
        <v>354</v>
      </c>
      <c r="D36" s="31">
        <v>11888.1</v>
      </c>
    </row>
    <row r="37" spans="1:8" ht="15.75" x14ac:dyDescent="0.25">
      <c r="A37" s="24">
        <v>22</v>
      </c>
      <c r="B37" s="24" t="s">
        <v>349</v>
      </c>
      <c r="C37" s="24" t="s">
        <v>355</v>
      </c>
      <c r="D37" s="31">
        <v>21228.396061502157</v>
      </c>
    </row>
    <row r="38" spans="1:8" ht="15.75" x14ac:dyDescent="0.25">
      <c r="A38" s="24">
        <v>23</v>
      </c>
      <c r="B38" s="24" t="s">
        <v>349</v>
      </c>
      <c r="C38" s="24" t="s">
        <v>341</v>
      </c>
      <c r="D38" s="31">
        <v>17006.397523461539</v>
      </c>
    </row>
    <row r="39" spans="1:8" ht="15.75" x14ac:dyDescent="0.25">
      <c r="A39" s="24">
        <v>24</v>
      </c>
      <c r="B39" s="24" t="s">
        <v>349</v>
      </c>
      <c r="C39" s="24" t="s">
        <v>356</v>
      </c>
      <c r="D39" s="31">
        <v>20240.71908596154</v>
      </c>
    </row>
    <row r="40" spans="1:8" ht="15.75" x14ac:dyDescent="0.25">
      <c r="A40" s="24">
        <v>25</v>
      </c>
      <c r="B40" s="24" t="s">
        <v>350</v>
      </c>
      <c r="C40" s="24" t="s">
        <v>354</v>
      </c>
      <c r="D40" s="31">
        <v>13565.475</v>
      </c>
    </row>
    <row r="41" spans="1:8" ht="15.75" x14ac:dyDescent="0.25">
      <c r="A41" s="24">
        <v>26</v>
      </c>
      <c r="B41" s="24" t="s">
        <v>350</v>
      </c>
      <c r="C41" s="24" t="s">
        <v>355</v>
      </c>
      <c r="D41" s="31">
        <v>22689.766189429629</v>
      </c>
    </row>
    <row r="42" spans="1:8" ht="16.5" thickBot="1" x14ac:dyDescent="0.3">
      <c r="A42" s="211">
        <v>27</v>
      </c>
      <c r="B42" s="211" t="s">
        <v>350</v>
      </c>
      <c r="C42" s="211" t="s">
        <v>356</v>
      </c>
      <c r="D42" s="219">
        <v>22003.874117943407</v>
      </c>
    </row>
    <row r="43" spans="1:8" ht="14.25" thickTop="1" thickBot="1" x14ac:dyDescent="0.25">
      <c r="A43" s="216"/>
      <c r="B43" s="216"/>
      <c r="C43" s="216"/>
      <c r="D43" s="216"/>
    </row>
    <row r="44" spans="1:8" ht="13.5" thickTop="1" x14ac:dyDescent="0.2"/>
    <row r="45" spans="1:8" ht="15.75" x14ac:dyDescent="0.2">
      <c r="H45" s="669" t="s">
        <v>966</v>
      </c>
    </row>
  </sheetData>
  <mergeCells count="1">
    <mergeCell ref="B13:C13"/>
  </mergeCells>
  <hyperlinks>
    <hyperlink ref="H13" location="СОДЕРЖАНИЕ!A1" display="К содержанию"/>
    <hyperlink ref="H45" location="СОДЕРЖАНИЕ!A1" display="К содержанию"/>
  </hyperlink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N38" sqref="N38"/>
    </sheetView>
  </sheetViews>
  <sheetFormatPr defaultRowHeight="12.75" x14ac:dyDescent="0.2"/>
  <cols>
    <col min="1" max="1" width="7.83203125" style="8" customWidth="1"/>
    <col min="2" max="2" width="68.1640625" style="8" customWidth="1"/>
    <col min="3" max="3" width="15.33203125" style="8" customWidth="1"/>
    <col min="4" max="16384" width="9.33203125" style="8"/>
  </cols>
  <sheetData>
    <row r="1" spans="1:7" s="35" customFormat="1" x14ac:dyDescent="0.2"/>
    <row r="2" spans="1:7" s="35" customFormat="1" x14ac:dyDescent="0.2"/>
    <row r="3" spans="1:7" s="35" customFormat="1" x14ac:dyDescent="0.2"/>
    <row r="4" spans="1:7" s="35" customFormat="1" x14ac:dyDescent="0.2"/>
    <row r="5" spans="1:7" s="35" customFormat="1" x14ac:dyDescent="0.2"/>
    <row r="6" spans="1:7" s="35" customFormat="1" x14ac:dyDescent="0.2"/>
    <row r="7" spans="1:7" s="35" customFormat="1" x14ac:dyDescent="0.2"/>
    <row r="8" spans="1:7" s="35" customFormat="1" x14ac:dyDescent="0.2"/>
    <row r="9" spans="1:7" s="35" customFormat="1" x14ac:dyDescent="0.2"/>
    <row r="10" spans="1:7" s="35" customFormat="1" x14ac:dyDescent="0.2"/>
    <row r="11" spans="1:7" s="35" customFormat="1" x14ac:dyDescent="0.2"/>
    <row r="13" spans="1:7" ht="31.5" customHeight="1" x14ac:dyDescent="0.2">
      <c r="B13" s="436" t="s">
        <v>357</v>
      </c>
      <c r="C13" s="436"/>
      <c r="G13" s="669" t="s">
        <v>966</v>
      </c>
    </row>
    <row r="14" spans="1:7" ht="13.5" thickBot="1" x14ac:dyDescent="0.25"/>
    <row r="15" spans="1:7" ht="27" customHeight="1" thickTop="1" thickBot="1" x14ac:dyDescent="0.25">
      <c r="A15" s="26" t="s">
        <v>335</v>
      </c>
      <c r="B15" s="34" t="s">
        <v>124</v>
      </c>
      <c r="C15" s="34" t="s">
        <v>125</v>
      </c>
    </row>
    <row r="16" spans="1:7" ht="16.5" thickTop="1" x14ac:dyDescent="0.25">
      <c r="A16" s="23">
        <v>1</v>
      </c>
      <c r="B16" s="24" t="s">
        <v>358</v>
      </c>
      <c r="C16" s="31">
        <v>2875.6350000000002</v>
      </c>
    </row>
    <row r="17" spans="1:3" ht="15.75" x14ac:dyDescent="0.25">
      <c r="A17" s="24">
        <v>2</v>
      </c>
      <c r="B17" s="24" t="s">
        <v>359</v>
      </c>
      <c r="C17" s="31">
        <v>3235.68</v>
      </c>
    </row>
    <row r="18" spans="1:3" ht="15.75" x14ac:dyDescent="0.25">
      <c r="A18" s="24">
        <v>3</v>
      </c>
      <c r="B18" s="24" t="s">
        <v>360</v>
      </c>
      <c r="C18" s="31">
        <v>3926.4750000000004</v>
      </c>
    </row>
    <row r="19" spans="1:3" ht="15.75" x14ac:dyDescent="0.25">
      <c r="A19" s="24">
        <v>4</v>
      </c>
      <c r="B19" s="24" t="s">
        <v>361</v>
      </c>
      <c r="C19" s="31">
        <v>5383.6650000000009</v>
      </c>
    </row>
    <row r="20" spans="1:3" ht="15.75" x14ac:dyDescent="0.25">
      <c r="A20" s="24">
        <v>5</v>
      </c>
      <c r="B20" s="24" t="s">
        <v>362</v>
      </c>
      <c r="C20" s="31">
        <v>7299.18</v>
      </c>
    </row>
    <row r="21" spans="1:3" ht="16.5" thickBot="1" x14ac:dyDescent="0.3">
      <c r="A21" s="211">
        <v>6</v>
      </c>
      <c r="B21" s="211" t="s">
        <v>363</v>
      </c>
      <c r="C21" s="219">
        <v>9792.090000000002</v>
      </c>
    </row>
    <row r="22" spans="1:3" ht="14.25" thickTop="1" thickBot="1" x14ac:dyDescent="0.25">
      <c r="A22" s="216"/>
      <c r="B22" s="216"/>
      <c r="C22" s="216"/>
    </row>
    <row r="23" spans="1:3" ht="13.5" thickTop="1" x14ac:dyDescent="0.2"/>
  </sheetData>
  <mergeCells count="1">
    <mergeCell ref="B13:C13"/>
  </mergeCells>
  <hyperlinks>
    <hyperlink ref="G13" location="СОДЕРЖАНИЕ!A1" display="К содержанию"/>
  </hyperlink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A13" sqref="A13"/>
    </sheetView>
  </sheetViews>
  <sheetFormatPr defaultRowHeight="12.75" x14ac:dyDescent="0.2"/>
  <cols>
    <col min="1" max="1" width="6" style="8" customWidth="1"/>
    <col min="2" max="2" width="68.1640625" style="8" customWidth="1"/>
    <col min="3" max="3" width="18.33203125" style="8" customWidth="1"/>
    <col min="4" max="16384" width="9.33203125" style="8"/>
  </cols>
  <sheetData>
    <row r="1" spans="1:6" s="35" customFormat="1" x14ac:dyDescent="0.2"/>
    <row r="2" spans="1:6" s="35" customFormat="1" x14ac:dyDescent="0.2"/>
    <row r="3" spans="1:6" s="35" customFormat="1" x14ac:dyDescent="0.2"/>
    <row r="4" spans="1:6" s="35" customFormat="1" x14ac:dyDescent="0.2"/>
    <row r="5" spans="1:6" s="35" customFormat="1" x14ac:dyDescent="0.2"/>
    <row r="6" spans="1:6" s="35" customFormat="1" x14ac:dyDescent="0.2"/>
    <row r="7" spans="1:6" s="35" customFormat="1" x14ac:dyDescent="0.2"/>
    <row r="8" spans="1:6" s="35" customFormat="1" x14ac:dyDescent="0.2"/>
    <row r="9" spans="1:6" s="35" customFormat="1" x14ac:dyDescent="0.2"/>
    <row r="10" spans="1:6" s="35" customFormat="1" x14ac:dyDescent="0.2"/>
    <row r="11" spans="1:6" s="35" customFormat="1" x14ac:dyDescent="0.2"/>
    <row r="13" spans="1:6" ht="31.5" customHeight="1" x14ac:dyDescent="0.2">
      <c r="B13" s="436" t="s">
        <v>398</v>
      </c>
      <c r="C13" s="436"/>
    </row>
    <row r="14" spans="1:6" ht="13.5" thickBot="1" x14ac:dyDescent="0.25"/>
    <row r="15" spans="1:6" ht="27" customHeight="1" thickTop="1" thickBot="1" x14ac:dyDescent="0.25">
      <c r="A15" s="26" t="s">
        <v>335</v>
      </c>
      <c r="B15" s="34" t="s">
        <v>124</v>
      </c>
      <c r="C15" s="34" t="s">
        <v>125</v>
      </c>
      <c r="F15" s="669" t="s">
        <v>966</v>
      </c>
    </row>
    <row r="16" spans="1:6" ht="16.5" thickTop="1" x14ac:dyDescent="0.25">
      <c r="A16" s="23">
        <v>1</v>
      </c>
      <c r="B16" s="24" t="s">
        <v>364</v>
      </c>
      <c r="C16" s="31">
        <v>1396.339371</v>
      </c>
    </row>
    <row r="17" spans="1:3" ht="15.75" x14ac:dyDescent="0.25">
      <c r="A17" s="24">
        <v>2</v>
      </c>
      <c r="B17" s="24" t="s">
        <v>365</v>
      </c>
      <c r="C17" s="31">
        <v>1580.4427305160191</v>
      </c>
    </row>
    <row r="18" spans="1:3" ht="15.75" x14ac:dyDescent="0.25">
      <c r="A18" s="24">
        <v>3</v>
      </c>
      <c r="B18" s="24" t="s">
        <v>366</v>
      </c>
      <c r="C18" s="31">
        <v>1521.0075510000001</v>
      </c>
    </row>
    <row r="19" spans="1:3" ht="15.75" x14ac:dyDescent="0.25">
      <c r="A19" s="24">
        <v>4</v>
      </c>
      <c r="B19" s="24" t="s">
        <v>367</v>
      </c>
      <c r="C19" s="31">
        <v>1798.8458670000002</v>
      </c>
    </row>
    <row r="20" spans="1:3" ht="15.75" x14ac:dyDescent="0.25">
      <c r="A20" s="24">
        <v>5</v>
      </c>
      <c r="B20" s="24" t="s">
        <v>368</v>
      </c>
      <c r="C20" s="31">
        <v>2221.4353140000003</v>
      </c>
    </row>
    <row r="21" spans="1:3" ht="15.75" x14ac:dyDescent="0.25">
      <c r="A21" s="24">
        <v>6</v>
      </c>
      <c r="B21" s="24" t="s">
        <v>369</v>
      </c>
      <c r="C21" s="31">
        <v>2927.9665405745309</v>
      </c>
    </row>
    <row r="22" spans="1:3" ht="15.75" x14ac:dyDescent="0.25">
      <c r="A22" s="24">
        <v>7</v>
      </c>
      <c r="B22" s="24" t="s">
        <v>370</v>
      </c>
      <c r="C22" s="31">
        <v>3679.7302120151658</v>
      </c>
    </row>
    <row r="23" spans="1:3" ht="15.75" x14ac:dyDescent="0.25">
      <c r="A23" s="24">
        <v>8</v>
      </c>
      <c r="B23" s="24" t="s">
        <v>371</v>
      </c>
      <c r="C23" s="31">
        <v>4364.1975478824952</v>
      </c>
    </row>
    <row r="24" spans="1:3" ht="15.75" x14ac:dyDescent="0.25">
      <c r="A24" s="24">
        <v>9</v>
      </c>
      <c r="B24" s="24" t="s">
        <v>372</v>
      </c>
      <c r="C24" s="31">
        <v>1177.4700000000003</v>
      </c>
    </row>
    <row r="25" spans="1:3" ht="15.75" x14ac:dyDescent="0.25">
      <c r="A25" s="24">
        <v>10</v>
      </c>
      <c r="B25" s="24" t="s">
        <v>373</v>
      </c>
      <c r="C25" s="31">
        <v>1242.675</v>
      </c>
    </row>
    <row r="26" spans="1:3" ht="15.75" x14ac:dyDescent="0.25">
      <c r="A26" s="24">
        <v>11</v>
      </c>
      <c r="B26" s="24" t="s">
        <v>374</v>
      </c>
      <c r="C26" s="31">
        <v>1304.1000000000001</v>
      </c>
    </row>
    <row r="27" spans="1:3" ht="15.75" x14ac:dyDescent="0.25">
      <c r="A27" s="24">
        <v>12</v>
      </c>
      <c r="B27" s="24" t="s">
        <v>375</v>
      </c>
      <c r="C27" s="31">
        <v>1720.8450000000003</v>
      </c>
    </row>
    <row r="28" spans="1:3" ht="15.75" x14ac:dyDescent="0.25">
      <c r="A28" s="24">
        <v>13</v>
      </c>
      <c r="B28" s="24" t="s">
        <v>376</v>
      </c>
      <c r="C28" s="31">
        <v>2716.4210431760475</v>
      </c>
    </row>
    <row r="29" spans="1:3" ht="15.75" x14ac:dyDescent="0.25">
      <c r="A29" s="24">
        <v>14</v>
      </c>
      <c r="B29" s="24" t="s">
        <v>377</v>
      </c>
      <c r="C29" s="31">
        <v>2817.0450000000001</v>
      </c>
    </row>
    <row r="30" spans="1:3" ht="15.75" x14ac:dyDescent="0.25">
      <c r="A30" s="24">
        <v>15</v>
      </c>
      <c r="B30" s="24" t="s">
        <v>378</v>
      </c>
      <c r="C30" s="31">
        <v>3560.76</v>
      </c>
    </row>
    <row r="31" spans="1:3" ht="15.75" x14ac:dyDescent="0.25">
      <c r="A31" s="24">
        <v>16</v>
      </c>
      <c r="B31" s="24" t="s">
        <v>379</v>
      </c>
      <c r="C31" s="31">
        <v>1656.6520566053252</v>
      </c>
    </row>
    <row r="32" spans="1:3" ht="15.75" x14ac:dyDescent="0.25">
      <c r="A32" s="24">
        <v>17</v>
      </c>
      <c r="B32" s="24" t="s">
        <v>380</v>
      </c>
      <c r="C32" s="31">
        <v>1973.441748618073</v>
      </c>
    </row>
    <row r="33" spans="1:3" ht="15.75" x14ac:dyDescent="0.25">
      <c r="A33" s="24">
        <v>18</v>
      </c>
      <c r="B33" s="24" t="s">
        <v>381</v>
      </c>
      <c r="C33" s="31">
        <v>2260.1325922033766</v>
      </c>
    </row>
    <row r="34" spans="1:3" ht="15.75" x14ac:dyDescent="0.25">
      <c r="A34" s="24">
        <v>19</v>
      </c>
      <c r="B34" s="24" t="s">
        <v>382</v>
      </c>
      <c r="C34" s="31">
        <v>2638.3352815024286</v>
      </c>
    </row>
    <row r="35" spans="1:3" ht="15.75" x14ac:dyDescent="0.25">
      <c r="A35" s="24">
        <v>20</v>
      </c>
      <c r="B35" s="24" t="s">
        <v>383</v>
      </c>
      <c r="C35" s="31">
        <v>3323.3864937241074</v>
      </c>
    </row>
    <row r="36" spans="1:3" ht="15.75" x14ac:dyDescent="0.25">
      <c r="A36" s="24">
        <v>21</v>
      </c>
      <c r="B36" s="24" t="s">
        <v>384</v>
      </c>
      <c r="C36" s="31">
        <v>4213.7444544338432</v>
      </c>
    </row>
    <row r="37" spans="1:3" ht="15.75" x14ac:dyDescent="0.25">
      <c r="A37" s="24">
        <v>22</v>
      </c>
      <c r="B37" s="24" t="s">
        <v>385</v>
      </c>
      <c r="C37" s="31">
        <v>5506.8183686949651</v>
      </c>
    </row>
    <row r="38" spans="1:3" ht="15.75" x14ac:dyDescent="0.25">
      <c r="A38" s="24">
        <v>23</v>
      </c>
      <c r="B38" s="24" t="s">
        <v>386</v>
      </c>
      <c r="C38" s="31">
        <v>2274.0910647872333</v>
      </c>
    </row>
    <row r="39" spans="1:3" ht="15.75" x14ac:dyDescent="0.25">
      <c r="A39" s="24">
        <v>24</v>
      </c>
      <c r="B39" s="24" t="s">
        <v>387</v>
      </c>
      <c r="C39" s="31">
        <v>2535.7250163451408</v>
      </c>
    </row>
    <row r="40" spans="1:3" ht="15.75" x14ac:dyDescent="0.25">
      <c r="A40" s="24">
        <v>25</v>
      </c>
      <c r="B40" s="24" t="s">
        <v>388</v>
      </c>
      <c r="C40" s="31">
        <v>3211.5007338079636</v>
      </c>
    </row>
    <row r="41" spans="1:3" ht="15.75" x14ac:dyDescent="0.25">
      <c r="A41" s="24">
        <v>26</v>
      </c>
      <c r="B41" s="24" t="s">
        <v>389</v>
      </c>
      <c r="C41" s="31">
        <v>4175.0057580707999</v>
      </c>
    </row>
    <row r="42" spans="1:3" ht="15.75" x14ac:dyDescent="0.25">
      <c r="A42" s="24">
        <v>27</v>
      </c>
      <c r="B42" s="24" t="s">
        <v>390</v>
      </c>
      <c r="C42" s="31">
        <v>5521.7022590303895</v>
      </c>
    </row>
    <row r="43" spans="1:3" ht="15.75" x14ac:dyDescent="0.25">
      <c r="A43" s="24">
        <v>28</v>
      </c>
      <c r="B43" s="24" t="s">
        <v>391</v>
      </c>
      <c r="C43" s="31">
        <v>1208.0121910897551</v>
      </c>
    </row>
    <row r="44" spans="1:3" ht="15.75" x14ac:dyDescent="0.25">
      <c r="A44" s="24">
        <v>29</v>
      </c>
      <c r="B44" s="24" t="s">
        <v>392</v>
      </c>
      <c r="C44" s="31">
        <v>1271.8668166984655</v>
      </c>
    </row>
    <row r="45" spans="1:3" ht="15.75" x14ac:dyDescent="0.25">
      <c r="A45" s="24">
        <v>30</v>
      </c>
      <c r="B45" s="24" t="s">
        <v>393</v>
      </c>
      <c r="C45" s="31">
        <v>1842.1415804070095</v>
      </c>
    </row>
    <row r="46" spans="1:3" ht="15.75" x14ac:dyDescent="0.25">
      <c r="A46" s="24">
        <v>31</v>
      </c>
      <c r="B46" s="24" t="s">
        <v>394</v>
      </c>
      <c r="C46" s="31">
        <v>2891.0654916900944</v>
      </c>
    </row>
    <row r="47" spans="1:3" ht="15.75" x14ac:dyDescent="0.25">
      <c r="A47" s="24">
        <v>32</v>
      </c>
      <c r="B47" s="24" t="s">
        <v>395</v>
      </c>
      <c r="C47" s="31">
        <v>3392.5926252423342</v>
      </c>
    </row>
    <row r="48" spans="1:3" ht="15.75" x14ac:dyDescent="0.25">
      <c r="A48" s="24">
        <v>33</v>
      </c>
      <c r="B48" s="24" t="s">
        <v>396</v>
      </c>
      <c r="C48" s="31">
        <v>4886.2727659292104</v>
      </c>
    </row>
    <row r="49" spans="1:6" ht="16.5" thickBot="1" x14ac:dyDescent="0.3">
      <c r="A49" s="211">
        <v>34</v>
      </c>
      <c r="B49" s="211" t="s">
        <v>397</v>
      </c>
      <c r="C49" s="219">
        <v>6332.5409265440494</v>
      </c>
    </row>
    <row r="50" spans="1:6" ht="17.25" thickTop="1" thickBot="1" x14ac:dyDescent="0.25">
      <c r="A50" s="216"/>
      <c r="B50" s="216"/>
      <c r="C50" s="216"/>
      <c r="F50" s="669" t="s">
        <v>966</v>
      </c>
    </row>
    <row r="51" spans="1:6" ht="13.5" thickTop="1" x14ac:dyDescent="0.2"/>
  </sheetData>
  <mergeCells count="1">
    <mergeCell ref="B13:C13"/>
  </mergeCells>
  <hyperlinks>
    <hyperlink ref="F15" location="СОДЕРЖАНИЕ!A1" display="К содержанию"/>
    <hyperlink ref="F50" location="СОДЕРЖАНИЕ!A1" display="К содержанию"/>
  </hyperlink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D26" sqref="D26"/>
    </sheetView>
  </sheetViews>
  <sheetFormatPr defaultRowHeight="12.75" x14ac:dyDescent="0.2"/>
  <cols>
    <col min="1" max="1" width="9.33203125" style="8"/>
    <col min="2" max="2" width="72" style="8" customWidth="1"/>
    <col min="3" max="3" width="25.83203125" style="8" customWidth="1"/>
    <col min="4" max="4" width="15" style="8" customWidth="1"/>
    <col min="5" max="5" width="3.33203125" style="8" customWidth="1"/>
    <col min="6" max="6" width="4.33203125" style="8" customWidth="1"/>
    <col min="7" max="7" width="3" style="8" customWidth="1"/>
    <col min="8" max="16384" width="9.33203125" style="8"/>
  </cols>
  <sheetData>
    <row r="1" spans="1:8" s="35" customFormat="1" x14ac:dyDescent="0.2"/>
    <row r="2" spans="1:8" s="35" customFormat="1" x14ac:dyDescent="0.2"/>
    <row r="3" spans="1:8" s="35" customFormat="1" x14ac:dyDescent="0.2"/>
    <row r="4" spans="1:8" s="35" customFormat="1" x14ac:dyDescent="0.2"/>
    <row r="5" spans="1:8" s="35" customFormat="1" x14ac:dyDescent="0.2"/>
    <row r="6" spans="1:8" s="35" customFormat="1" x14ac:dyDescent="0.2"/>
    <row r="7" spans="1:8" s="35" customFormat="1" x14ac:dyDescent="0.2"/>
    <row r="8" spans="1:8" s="35" customFormat="1" x14ac:dyDescent="0.2"/>
    <row r="9" spans="1:8" s="35" customFormat="1" x14ac:dyDescent="0.2"/>
    <row r="10" spans="1:8" s="35" customFormat="1" x14ac:dyDescent="0.2"/>
    <row r="11" spans="1:8" s="35" customFormat="1" x14ac:dyDescent="0.2"/>
    <row r="13" spans="1:8" ht="31.5" customHeight="1" x14ac:dyDescent="0.2">
      <c r="B13" s="436" t="s">
        <v>399</v>
      </c>
      <c r="C13" s="436"/>
      <c r="H13" s="669" t="s">
        <v>966</v>
      </c>
    </row>
    <row r="14" spans="1:8" ht="13.5" thickBot="1" x14ac:dyDescent="0.25"/>
    <row r="15" spans="1:8" ht="27" customHeight="1" thickTop="1" thickBot="1" x14ac:dyDescent="0.25">
      <c r="A15" s="26" t="s">
        <v>335</v>
      </c>
      <c r="B15" s="26" t="s">
        <v>124</v>
      </c>
      <c r="C15" s="26" t="s">
        <v>337</v>
      </c>
      <c r="D15" s="26" t="s">
        <v>125</v>
      </c>
    </row>
    <row r="16" spans="1:8" ht="16.5" thickTop="1" x14ac:dyDescent="0.25">
      <c r="A16" s="24">
        <v>1</v>
      </c>
      <c r="B16" s="24" t="s">
        <v>400</v>
      </c>
      <c r="C16" s="24" t="s">
        <v>401</v>
      </c>
      <c r="D16" s="31">
        <v>3941.9305444432794</v>
      </c>
    </row>
    <row r="17" spans="1:4" ht="15.75" x14ac:dyDescent="0.25">
      <c r="A17" s="24">
        <v>2</v>
      </c>
      <c r="B17" s="24" t="s">
        <v>400</v>
      </c>
      <c r="C17" s="24" t="s">
        <v>402</v>
      </c>
      <c r="D17" s="31">
        <v>4029.1651274410797</v>
      </c>
    </row>
    <row r="18" spans="1:4" ht="16.5" thickBot="1" x14ac:dyDescent="0.3">
      <c r="A18" s="211">
        <v>3</v>
      </c>
      <c r="B18" s="211" t="s">
        <v>400</v>
      </c>
      <c r="C18" s="211" t="s">
        <v>403</v>
      </c>
      <c r="D18" s="219">
        <v>4029.1651274410797</v>
      </c>
    </row>
    <row r="19" spans="1:4" ht="14.25" thickTop="1" thickBot="1" x14ac:dyDescent="0.25">
      <c r="A19" s="216"/>
      <c r="B19" s="216"/>
      <c r="C19" s="216"/>
      <c r="D19" s="216"/>
    </row>
    <row r="20" spans="1:4" ht="13.5" thickTop="1" x14ac:dyDescent="0.2"/>
  </sheetData>
  <mergeCells count="1">
    <mergeCell ref="B13:C13"/>
  </mergeCells>
  <hyperlinks>
    <hyperlink ref="H13" location="СОДЕРЖАНИЕ!A1" display="К содержани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24" sqref="D24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6" s="35" customFormat="1" x14ac:dyDescent="0.2"/>
    <row r="2" spans="1:6" s="35" customFormat="1" x14ac:dyDescent="0.2"/>
    <row r="3" spans="1:6" s="35" customFormat="1" x14ac:dyDescent="0.2"/>
    <row r="4" spans="1:6" s="35" customFormat="1" x14ac:dyDescent="0.2"/>
    <row r="5" spans="1:6" s="35" customFormat="1" x14ac:dyDescent="0.2"/>
    <row r="6" spans="1:6" s="35" customFormat="1" x14ac:dyDescent="0.2"/>
    <row r="7" spans="1:6" s="35" customFormat="1" x14ac:dyDescent="0.2"/>
    <row r="8" spans="1:6" s="35" customFormat="1" x14ac:dyDescent="0.2"/>
    <row r="9" spans="1:6" s="35" customFormat="1" x14ac:dyDescent="0.2"/>
    <row r="10" spans="1:6" s="35" customFormat="1" x14ac:dyDescent="0.2"/>
    <row r="11" spans="1:6" s="35" customFormat="1" x14ac:dyDescent="0.2"/>
    <row r="12" spans="1:6" s="35" customFormat="1" x14ac:dyDescent="0.2"/>
    <row r="14" spans="1:6" ht="31.5" customHeight="1" x14ac:dyDescent="0.2">
      <c r="B14" s="436" t="s">
        <v>479</v>
      </c>
      <c r="C14" s="436"/>
      <c r="F14" s="669" t="s">
        <v>966</v>
      </c>
    </row>
    <row r="15" spans="1:6" ht="13.5" thickBot="1" x14ac:dyDescent="0.25"/>
    <row r="16" spans="1:6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20.25" customHeight="1" thickTop="1" x14ac:dyDescent="0.25">
      <c r="A17" s="24">
        <v>1</v>
      </c>
      <c r="B17" s="24" t="s">
        <v>150</v>
      </c>
      <c r="C17" s="25">
        <v>2610.09</v>
      </c>
    </row>
    <row r="18" spans="1:3" ht="20.25" customHeight="1" x14ac:dyDescent="0.25">
      <c r="A18" s="24">
        <v>2</v>
      </c>
      <c r="B18" s="24" t="s">
        <v>151</v>
      </c>
      <c r="C18" s="25">
        <v>2650.7249999999999</v>
      </c>
    </row>
    <row r="19" spans="1:3" ht="20.25" customHeight="1" thickBot="1" x14ac:dyDescent="0.3">
      <c r="A19" s="211">
        <v>3</v>
      </c>
      <c r="B19" s="211" t="s">
        <v>152</v>
      </c>
      <c r="C19" s="212">
        <v>2733.8850000000002</v>
      </c>
    </row>
    <row r="20" spans="1:3" ht="14.25" thickTop="1" thickBot="1" x14ac:dyDescent="0.25">
      <c r="A20" s="216"/>
      <c r="B20" s="216"/>
      <c r="C20" s="216"/>
    </row>
    <row r="21" spans="1:3" ht="13.5" thickTop="1" x14ac:dyDescent="0.2"/>
  </sheetData>
  <mergeCells count="1">
    <mergeCell ref="B14:C14"/>
  </mergeCells>
  <hyperlinks>
    <hyperlink ref="F14" location="СОДЕРЖАНИЕ!A1" display="К содержанию"/>
  </hyperlink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A13" sqref="A13"/>
    </sheetView>
  </sheetViews>
  <sheetFormatPr defaultRowHeight="12.75" x14ac:dyDescent="0.2"/>
  <cols>
    <col min="1" max="1" width="6" style="8" customWidth="1"/>
    <col min="2" max="2" width="68.1640625" style="8" customWidth="1"/>
    <col min="3" max="3" width="18.33203125" style="8" customWidth="1"/>
    <col min="4" max="16384" width="9.33203125" style="8"/>
  </cols>
  <sheetData>
    <row r="1" spans="1:7" s="35" customFormat="1" x14ac:dyDescent="0.2"/>
    <row r="2" spans="1:7" s="35" customFormat="1" x14ac:dyDescent="0.2"/>
    <row r="3" spans="1:7" s="35" customFormat="1" x14ac:dyDescent="0.2"/>
    <row r="4" spans="1:7" s="35" customFormat="1" x14ac:dyDescent="0.2"/>
    <row r="5" spans="1:7" s="35" customFormat="1" x14ac:dyDescent="0.2"/>
    <row r="6" spans="1:7" s="35" customFormat="1" x14ac:dyDescent="0.2"/>
    <row r="7" spans="1:7" s="35" customFormat="1" x14ac:dyDescent="0.2"/>
    <row r="8" spans="1:7" s="35" customFormat="1" x14ac:dyDescent="0.2"/>
    <row r="9" spans="1:7" s="35" customFormat="1" x14ac:dyDescent="0.2"/>
    <row r="10" spans="1:7" s="35" customFormat="1" x14ac:dyDescent="0.2"/>
    <row r="11" spans="1:7" s="35" customFormat="1" x14ac:dyDescent="0.2"/>
    <row r="13" spans="1:7" ht="31.5" customHeight="1" x14ac:dyDescent="0.2">
      <c r="B13" s="436" t="s">
        <v>404</v>
      </c>
      <c r="C13" s="436"/>
      <c r="G13" s="669" t="s">
        <v>966</v>
      </c>
    </row>
    <row r="14" spans="1:7" ht="13.5" thickBot="1" x14ac:dyDescent="0.25"/>
    <row r="15" spans="1:7" ht="27" customHeight="1" thickTop="1" thickBot="1" x14ac:dyDescent="0.25">
      <c r="A15" s="26" t="s">
        <v>335</v>
      </c>
      <c r="B15" s="34" t="s">
        <v>124</v>
      </c>
      <c r="C15" s="34" t="s">
        <v>125</v>
      </c>
    </row>
    <row r="16" spans="1:7" ht="16.5" thickTop="1" x14ac:dyDescent="0.25">
      <c r="A16" s="23">
        <v>1</v>
      </c>
      <c r="B16" s="24" t="s">
        <v>405</v>
      </c>
      <c r="C16" s="31">
        <v>1136.3194485911642</v>
      </c>
    </row>
    <row r="17" spans="1:3" ht="15.75" x14ac:dyDescent="0.25">
      <c r="A17" s="24">
        <v>2</v>
      </c>
      <c r="B17" s="24" t="s">
        <v>406</v>
      </c>
      <c r="C17" s="31">
        <v>1182.9210735979902</v>
      </c>
    </row>
    <row r="18" spans="1:3" ht="15.75" x14ac:dyDescent="0.25">
      <c r="A18" s="24">
        <v>3</v>
      </c>
      <c r="B18" s="24" t="s">
        <v>407</v>
      </c>
      <c r="C18" s="31">
        <v>1266.9736839808165</v>
      </c>
    </row>
    <row r="19" spans="1:3" ht="15.75" x14ac:dyDescent="0.25">
      <c r="A19" s="24">
        <v>4</v>
      </c>
      <c r="B19" s="24" t="s">
        <v>408</v>
      </c>
      <c r="C19" s="31">
        <v>1318.9609918514648</v>
      </c>
    </row>
    <row r="20" spans="1:3" ht="15.75" x14ac:dyDescent="0.25">
      <c r="A20" s="24">
        <v>5</v>
      </c>
      <c r="B20" s="24" t="s">
        <v>409</v>
      </c>
      <c r="C20" s="31">
        <v>1405.7064436662017</v>
      </c>
    </row>
    <row r="21" spans="1:3" ht="15.75" x14ac:dyDescent="0.25">
      <c r="A21" s="24">
        <v>6</v>
      </c>
      <c r="B21" s="24" t="s">
        <v>410</v>
      </c>
      <c r="C21" s="31">
        <v>1455.0009101049386</v>
      </c>
    </row>
    <row r="22" spans="1:3" ht="15.75" x14ac:dyDescent="0.25">
      <c r="A22" s="24">
        <v>7</v>
      </c>
      <c r="B22" s="24" t="s">
        <v>411</v>
      </c>
      <c r="C22" s="31">
        <v>1591.0408283584134</v>
      </c>
    </row>
    <row r="23" spans="1:3" ht="15.75" x14ac:dyDescent="0.25">
      <c r="A23" s="24">
        <v>8</v>
      </c>
      <c r="B23" s="24" t="s">
        <v>412</v>
      </c>
      <c r="C23" s="31">
        <v>1408.3992850981124</v>
      </c>
    </row>
    <row r="24" spans="1:3" ht="15.75" x14ac:dyDescent="0.25">
      <c r="A24" s="24">
        <v>9</v>
      </c>
      <c r="B24" s="24" t="s">
        <v>413</v>
      </c>
      <c r="C24" s="31">
        <v>1460.3865929687602</v>
      </c>
    </row>
    <row r="25" spans="1:3" ht="15.75" x14ac:dyDescent="0.25">
      <c r="A25" s="24">
        <v>10</v>
      </c>
      <c r="B25" s="24" t="s">
        <v>414</v>
      </c>
      <c r="C25" s="31">
        <v>1549.8248862154085</v>
      </c>
    </row>
    <row r="26" spans="1:3" ht="15.75" x14ac:dyDescent="0.25">
      <c r="A26" s="24">
        <v>11</v>
      </c>
      <c r="B26" s="24" t="s">
        <v>415</v>
      </c>
      <c r="C26" s="31">
        <v>1552.5177276473191</v>
      </c>
    </row>
    <row r="27" spans="1:3" ht="15.75" x14ac:dyDescent="0.25">
      <c r="A27" s="24">
        <v>12</v>
      </c>
      <c r="B27" s="24" t="s">
        <v>416</v>
      </c>
      <c r="C27" s="31">
        <v>1754.0091609309954</v>
      </c>
    </row>
    <row r="28" spans="1:3" ht="15.75" x14ac:dyDescent="0.25">
      <c r="A28" s="24">
        <v>13</v>
      </c>
      <c r="B28" s="24" t="s">
        <v>417</v>
      </c>
      <c r="C28" s="31">
        <v>1837.8082571136792</v>
      </c>
    </row>
    <row r="29" spans="1:3" ht="15.75" x14ac:dyDescent="0.25">
      <c r="A29" s="24">
        <v>14</v>
      </c>
      <c r="B29" s="24" t="s">
        <v>418</v>
      </c>
      <c r="C29" s="31">
        <v>2262.9503351818662</v>
      </c>
    </row>
    <row r="30" spans="1:3" ht="15.75" x14ac:dyDescent="0.25">
      <c r="A30" s="24">
        <v>15</v>
      </c>
      <c r="B30" s="24" t="s">
        <v>419</v>
      </c>
      <c r="C30" s="31">
        <v>1702.0218530603474</v>
      </c>
    </row>
    <row r="31" spans="1:3" ht="15.75" x14ac:dyDescent="0.25">
      <c r="A31" s="24">
        <v>16</v>
      </c>
      <c r="B31" s="24" t="s">
        <v>420</v>
      </c>
      <c r="C31" s="31">
        <v>1816.7678345292866</v>
      </c>
    </row>
    <row r="32" spans="1:3" ht="15.75" x14ac:dyDescent="0.25">
      <c r="A32" s="24">
        <v>17</v>
      </c>
      <c r="B32" s="24" t="s">
        <v>421</v>
      </c>
      <c r="C32" s="31">
        <v>2617.5966794709211</v>
      </c>
    </row>
    <row r="33" spans="1:3" ht="15.75" x14ac:dyDescent="0.25">
      <c r="A33" s="24">
        <v>18</v>
      </c>
      <c r="B33" s="24" t="s">
        <v>422</v>
      </c>
      <c r="C33" s="31">
        <v>1979.7361671018689</v>
      </c>
    </row>
    <row r="34" spans="1:3" ht="15.75" x14ac:dyDescent="0.25">
      <c r="A34" s="24">
        <v>19</v>
      </c>
      <c r="B34" s="24" t="s">
        <v>423</v>
      </c>
      <c r="C34" s="31">
        <v>2105.2535142984516</v>
      </c>
    </row>
    <row r="35" spans="1:3" ht="15.75" x14ac:dyDescent="0.25">
      <c r="A35" s="24">
        <v>20</v>
      </c>
      <c r="B35" s="24" t="s">
        <v>424</v>
      </c>
      <c r="C35" s="31">
        <v>2230.7708614950329</v>
      </c>
    </row>
    <row r="36" spans="1:3" ht="15.75" x14ac:dyDescent="0.25">
      <c r="A36" s="24">
        <v>21</v>
      </c>
      <c r="B36" s="24" t="s">
        <v>425</v>
      </c>
      <c r="C36" s="31">
        <v>2556.7075266401976</v>
      </c>
    </row>
    <row r="37" spans="1:3" ht="15.75" x14ac:dyDescent="0.25">
      <c r="A37" s="24">
        <v>22</v>
      </c>
      <c r="B37" s="24" t="s">
        <v>426</v>
      </c>
      <c r="C37" s="31">
        <v>2730.0240607608962</v>
      </c>
    </row>
    <row r="38" spans="1:3" ht="15.75" x14ac:dyDescent="0.25">
      <c r="A38" s="24">
        <v>23</v>
      </c>
      <c r="B38" s="24" t="s">
        <v>427</v>
      </c>
      <c r="C38" s="31">
        <v>3268.7367813884539</v>
      </c>
    </row>
    <row r="39" spans="1:3" ht="15.75" x14ac:dyDescent="0.25">
      <c r="A39" s="24">
        <v>24</v>
      </c>
      <c r="B39" s="24" t="s">
        <v>428</v>
      </c>
      <c r="C39" s="31">
        <v>3311.8222442990268</v>
      </c>
    </row>
    <row r="40" spans="1:3" ht="15.75" x14ac:dyDescent="0.25">
      <c r="A40" s="24">
        <v>25</v>
      </c>
      <c r="B40" s="24" t="s">
        <v>429</v>
      </c>
      <c r="C40" s="31">
        <v>5176.3388039999991</v>
      </c>
    </row>
    <row r="41" spans="1:3" ht="15.75" x14ac:dyDescent="0.25">
      <c r="A41" s="24">
        <v>26</v>
      </c>
      <c r="B41" s="24" t="s">
        <v>430</v>
      </c>
      <c r="C41" s="31">
        <v>911.97903351976504</v>
      </c>
    </row>
    <row r="42" spans="1:3" ht="15.75" x14ac:dyDescent="0.25">
      <c r="A42" s="24">
        <v>27</v>
      </c>
      <c r="B42" s="24" t="s">
        <v>431</v>
      </c>
      <c r="C42" s="31">
        <v>973.78988596928241</v>
      </c>
    </row>
    <row r="43" spans="1:3" ht="15.75" x14ac:dyDescent="0.25">
      <c r="A43" s="24">
        <v>28</v>
      </c>
      <c r="B43" s="24" t="s">
        <v>432</v>
      </c>
      <c r="C43" s="31">
        <v>1010.9389136628741</v>
      </c>
    </row>
    <row r="44" spans="1:3" ht="15.75" x14ac:dyDescent="0.25">
      <c r="A44" s="24">
        <v>29</v>
      </c>
      <c r="B44" s="24" t="s">
        <v>433</v>
      </c>
      <c r="C44" s="31">
        <v>1069.1058029493129</v>
      </c>
    </row>
    <row r="45" spans="1:3" ht="15.75" x14ac:dyDescent="0.25">
      <c r="A45" s="24">
        <v>30</v>
      </c>
      <c r="B45" s="24" t="s">
        <v>434</v>
      </c>
      <c r="C45" s="31">
        <v>1120.1236329859839</v>
      </c>
    </row>
    <row r="46" spans="1:3" ht="15.75" x14ac:dyDescent="0.25">
      <c r="A46" s="24">
        <v>31</v>
      </c>
      <c r="B46" s="24" t="s">
        <v>435</v>
      </c>
      <c r="C46" s="31">
        <v>1163.9924037728874</v>
      </c>
    </row>
    <row r="47" spans="1:3" ht="15.75" x14ac:dyDescent="0.25">
      <c r="A47" s="24">
        <v>32</v>
      </c>
      <c r="B47" s="24" t="s">
        <v>436</v>
      </c>
      <c r="C47" s="31">
        <v>1239.3532501799639</v>
      </c>
    </row>
    <row r="48" spans="1:3" ht="15.75" x14ac:dyDescent="0.25">
      <c r="A48" s="24">
        <v>33</v>
      </c>
      <c r="B48" s="24" t="s">
        <v>437</v>
      </c>
      <c r="C48" s="31">
        <v>1304.0828731228767</v>
      </c>
    </row>
    <row r="49" spans="1:7" ht="15.75" x14ac:dyDescent="0.25">
      <c r="A49" s="24">
        <v>34</v>
      </c>
      <c r="B49" s="24" t="s">
        <v>438</v>
      </c>
      <c r="C49" s="31">
        <v>1389.2115211693597</v>
      </c>
    </row>
    <row r="50" spans="1:7" ht="15.75" x14ac:dyDescent="0.25">
      <c r="A50" s="24">
        <v>35</v>
      </c>
      <c r="B50" s="24" t="s">
        <v>439</v>
      </c>
      <c r="C50" s="31">
        <v>1522.2824891609068</v>
      </c>
    </row>
    <row r="51" spans="1:7" ht="15.75" x14ac:dyDescent="0.25">
      <c r="A51" s="24">
        <v>36</v>
      </c>
      <c r="B51" s="24" t="s">
        <v>440</v>
      </c>
      <c r="C51" s="31">
        <v>1597.3991279981185</v>
      </c>
    </row>
    <row r="52" spans="1:7" ht="15.75" x14ac:dyDescent="0.25">
      <c r="A52" s="24">
        <v>37</v>
      </c>
      <c r="B52" s="24" t="s">
        <v>441</v>
      </c>
      <c r="C52" s="31">
        <v>1733.2414360699133</v>
      </c>
    </row>
    <row r="53" spans="1:7" ht="15.75" x14ac:dyDescent="0.25">
      <c r="A53" s="24">
        <v>38</v>
      </c>
      <c r="B53" s="24" t="s">
        <v>442</v>
      </c>
      <c r="C53" s="31">
        <v>1902.109109097961</v>
      </c>
    </row>
    <row r="54" spans="1:7" ht="15.75" x14ac:dyDescent="0.25">
      <c r="A54" s="24">
        <v>39</v>
      </c>
      <c r="B54" s="24" t="s">
        <v>443</v>
      </c>
      <c r="C54" s="31">
        <v>2054.3326057220665</v>
      </c>
    </row>
    <row r="55" spans="1:7" ht="15.75" x14ac:dyDescent="0.25">
      <c r="A55" s="24">
        <v>40</v>
      </c>
      <c r="B55" s="24" t="s">
        <v>444</v>
      </c>
      <c r="C55" s="31">
        <v>2279.4787952769821</v>
      </c>
    </row>
    <row r="56" spans="1:7" ht="15.75" x14ac:dyDescent="0.25">
      <c r="A56" s="24">
        <v>41</v>
      </c>
      <c r="B56" s="24" t="s">
        <v>445</v>
      </c>
      <c r="C56" s="31">
        <v>2541.3186916727691</v>
      </c>
    </row>
    <row r="57" spans="1:7" ht="15.75" x14ac:dyDescent="0.25">
      <c r="A57" s="24">
        <v>42</v>
      </c>
      <c r="B57" s="24" t="s">
        <v>446</v>
      </c>
      <c r="C57" s="31">
        <v>2874.4111779238333</v>
      </c>
    </row>
    <row r="58" spans="1:7" ht="15.75" x14ac:dyDescent="0.25">
      <c r="A58" s="24">
        <v>43</v>
      </c>
      <c r="B58" s="24" t="s">
        <v>447</v>
      </c>
      <c r="C58" s="31">
        <v>3083.6430021338024</v>
      </c>
    </row>
    <row r="59" spans="1:7" ht="15.75" x14ac:dyDescent="0.25">
      <c r="A59" s="24">
        <v>44</v>
      </c>
      <c r="B59" s="24" t="s">
        <v>448</v>
      </c>
      <c r="C59" s="31">
        <v>4621.2531750000007</v>
      </c>
    </row>
    <row r="60" spans="1:7" ht="15.75" x14ac:dyDescent="0.25">
      <c r="A60" s="24">
        <v>45</v>
      </c>
      <c r="B60" s="24" t="s">
        <v>449</v>
      </c>
      <c r="C60" s="31">
        <v>4621.2531750000007</v>
      </c>
    </row>
    <row r="61" spans="1:7" ht="16.5" thickBot="1" x14ac:dyDescent="0.3">
      <c r="A61" s="211">
        <v>46</v>
      </c>
      <c r="B61" s="211" t="s">
        <v>450</v>
      </c>
      <c r="C61" s="219">
        <v>5857.3597562663263</v>
      </c>
    </row>
    <row r="62" spans="1:7" ht="17.25" thickTop="1" thickBot="1" x14ac:dyDescent="0.25">
      <c r="A62" s="216"/>
      <c r="B62" s="216"/>
      <c r="C62" s="216"/>
      <c r="G62" s="669" t="s">
        <v>966</v>
      </c>
    </row>
    <row r="63" spans="1:7" ht="13.5" thickTop="1" x14ac:dyDescent="0.2"/>
  </sheetData>
  <mergeCells count="1">
    <mergeCell ref="B13:C13"/>
  </mergeCells>
  <hyperlinks>
    <hyperlink ref="G13" location="СОДЕРЖАНИЕ!A1" display="К содержанию"/>
    <hyperlink ref="G62" location="СОДЕРЖАНИЕ!A1" display="К содержанию"/>
  </hyperlink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F27" sqref="F27"/>
    </sheetView>
  </sheetViews>
  <sheetFormatPr defaultRowHeight="12.75" x14ac:dyDescent="0.2"/>
  <cols>
    <col min="1" max="1" width="6" style="8" customWidth="1"/>
    <col min="2" max="2" width="68.1640625" style="8" customWidth="1"/>
    <col min="3" max="3" width="18.33203125" style="8" customWidth="1"/>
    <col min="4" max="16384" width="9.33203125" style="8"/>
  </cols>
  <sheetData>
    <row r="1" spans="1:6" s="35" customFormat="1" x14ac:dyDescent="0.2"/>
    <row r="2" spans="1:6" s="35" customFormat="1" x14ac:dyDescent="0.2"/>
    <row r="3" spans="1:6" s="35" customFormat="1" x14ac:dyDescent="0.2"/>
    <row r="4" spans="1:6" s="35" customFormat="1" x14ac:dyDescent="0.2"/>
    <row r="5" spans="1:6" s="35" customFormat="1" x14ac:dyDescent="0.2"/>
    <row r="6" spans="1:6" s="35" customFormat="1" x14ac:dyDescent="0.2"/>
    <row r="7" spans="1:6" s="35" customFormat="1" x14ac:dyDescent="0.2"/>
    <row r="8" spans="1:6" s="35" customFormat="1" x14ac:dyDescent="0.2"/>
    <row r="9" spans="1:6" s="35" customFormat="1" x14ac:dyDescent="0.2"/>
    <row r="10" spans="1:6" s="35" customFormat="1" x14ac:dyDescent="0.2"/>
    <row r="11" spans="1:6" s="35" customFormat="1" x14ac:dyDescent="0.2"/>
    <row r="13" spans="1:6" ht="31.5" customHeight="1" x14ac:dyDescent="0.2">
      <c r="B13" s="436" t="s">
        <v>451</v>
      </c>
      <c r="C13" s="436"/>
    </row>
    <row r="14" spans="1:6" ht="13.5" thickBot="1" x14ac:dyDescent="0.25"/>
    <row r="15" spans="1:6" ht="27" customHeight="1" thickTop="1" thickBot="1" x14ac:dyDescent="0.25">
      <c r="A15" s="26" t="s">
        <v>335</v>
      </c>
      <c r="B15" s="34" t="s">
        <v>124</v>
      </c>
      <c r="C15" s="34" t="s">
        <v>125</v>
      </c>
      <c r="F15" s="669" t="s">
        <v>966</v>
      </c>
    </row>
    <row r="16" spans="1:6" ht="16.5" thickTop="1" x14ac:dyDescent="0.25">
      <c r="A16" s="23">
        <v>1</v>
      </c>
      <c r="B16" s="24" t="s">
        <v>452</v>
      </c>
      <c r="C16" s="31">
        <v>2816.1540996733343</v>
      </c>
    </row>
    <row r="17" spans="1:3" ht="15.75" x14ac:dyDescent="0.25">
      <c r="A17" s="24">
        <v>2</v>
      </c>
      <c r="B17" s="24" t="s">
        <v>453</v>
      </c>
      <c r="C17" s="31">
        <v>3131.0884956347618</v>
      </c>
    </row>
    <row r="18" spans="1:3" ht="15.75" x14ac:dyDescent="0.25">
      <c r="A18" s="24">
        <v>3</v>
      </c>
      <c r="B18" s="24" t="s">
        <v>454</v>
      </c>
      <c r="C18" s="31">
        <v>3352.6897161461784</v>
      </c>
    </row>
    <row r="19" spans="1:3" ht="15.75" x14ac:dyDescent="0.25">
      <c r="A19" s="24">
        <v>4</v>
      </c>
      <c r="B19" s="24" t="s">
        <v>455</v>
      </c>
      <c r="C19" s="31">
        <v>3520.6155975901179</v>
      </c>
    </row>
    <row r="20" spans="1:3" ht="15.75" x14ac:dyDescent="0.25">
      <c r="A20" s="24">
        <v>5</v>
      </c>
      <c r="B20" s="24" t="s">
        <v>456</v>
      </c>
      <c r="C20" s="31">
        <v>3770.5035334249292</v>
      </c>
    </row>
    <row r="21" spans="1:3" ht="15.75" x14ac:dyDescent="0.25">
      <c r="A21" s="24">
        <v>6</v>
      </c>
      <c r="B21" s="24" t="s">
        <v>457</v>
      </c>
      <c r="C21" s="31">
        <v>4555.3416535765828</v>
      </c>
    </row>
    <row r="22" spans="1:3" ht="15.75" x14ac:dyDescent="0.25">
      <c r="A22" s="24">
        <v>7</v>
      </c>
      <c r="B22" s="24" t="s">
        <v>458</v>
      </c>
      <c r="C22" s="31">
        <v>4916.6140378988493</v>
      </c>
    </row>
    <row r="23" spans="1:3" ht="15.75" x14ac:dyDescent="0.25">
      <c r="A23" s="24">
        <v>8</v>
      </c>
      <c r="B23" s="24" t="s">
        <v>459</v>
      </c>
      <c r="C23" s="31">
        <v>5709.6662682363221</v>
      </c>
    </row>
    <row r="24" spans="1:3" ht="15.75" x14ac:dyDescent="0.25">
      <c r="A24" s="24">
        <v>9</v>
      </c>
      <c r="B24" s="24" t="s">
        <v>460</v>
      </c>
      <c r="C24" s="31">
        <v>5709.666268236324</v>
      </c>
    </row>
    <row r="25" spans="1:3" ht="15.75" x14ac:dyDescent="0.25">
      <c r="A25" s="24">
        <v>10</v>
      </c>
      <c r="B25" s="24" t="s">
        <v>461</v>
      </c>
      <c r="C25" s="31">
        <v>6767.6636993434931</v>
      </c>
    </row>
    <row r="26" spans="1:3" ht="15.75" x14ac:dyDescent="0.25">
      <c r="A26" s="24">
        <v>11</v>
      </c>
      <c r="B26" s="24" t="s">
        <v>462</v>
      </c>
      <c r="C26" s="31">
        <v>6767.6636993434931</v>
      </c>
    </row>
    <row r="27" spans="1:3" ht="16.5" thickBot="1" x14ac:dyDescent="0.3">
      <c r="A27" s="211">
        <v>12</v>
      </c>
      <c r="B27" s="211" t="s">
        <v>463</v>
      </c>
      <c r="C27" s="219">
        <v>8954.1729210879894</v>
      </c>
    </row>
    <row r="28" spans="1:3" ht="14.25" thickTop="1" thickBot="1" x14ac:dyDescent="0.25">
      <c r="A28" s="216"/>
      <c r="B28" s="216"/>
      <c r="C28" s="216"/>
    </row>
    <row r="29" spans="1:3" ht="13.5" thickTop="1" x14ac:dyDescent="0.2"/>
  </sheetData>
  <mergeCells count="1">
    <mergeCell ref="B13:C13"/>
  </mergeCells>
  <hyperlinks>
    <hyperlink ref="F15" location="СОДЕРЖАНИЕ!A1" display="К содержанию"/>
  </hyperlink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F29" sqref="F29"/>
    </sheetView>
  </sheetViews>
  <sheetFormatPr defaultRowHeight="12.75" x14ac:dyDescent="0.2"/>
  <cols>
    <col min="1" max="1" width="17" style="8" customWidth="1"/>
    <col min="2" max="2" width="21.5" style="8" customWidth="1"/>
    <col min="3" max="3" width="22.5" style="8" customWidth="1"/>
    <col min="4" max="16384" width="9.33203125" style="8"/>
  </cols>
  <sheetData>
    <row r="1" spans="1:6" s="35" customFormat="1" x14ac:dyDescent="0.2"/>
    <row r="2" spans="1:6" s="35" customFormat="1" x14ac:dyDescent="0.2"/>
    <row r="3" spans="1:6" s="35" customFormat="1" x14ac:dyDescent="0.2"/>
    <row r="4" spans="1:6" s="35" customFormat="1" ht="15.75" x14ac:dyDescent="0.2">
      <c r="A4" s="85"/>
      <c r="B4" s="85"/>
      <c r="C4" s="85"/>
      <c r="D4" s="85"/>
      <c r="E4" s="85"/>
      <c r="F4" s="85"/>
    </row>
    <row r="5" spans="1:6" s="35" customFormat="1" ht="15.75" x14ac:dyDescent="0.2">
      <c r="A5" s="85"/>
      <c r="B5" s="85"/>
      <c r="C5" s="85"/>
      <c r="D5" s="85"/>
      <c r="E5" s="85"/>
      <c r="F5" s="85"/>
    </row>
    <row r="6" spans="1:6" s="35" customFormat="1" ht="15.75" x14ac:dyDescent="0.2">
      <c r="A6" s="85"/>
      <c r="B6" s="85"/>
      <c r="C6" s="85"/>
      <c r="D6" s="85"/>
      <c r="E6" s="85"/>
      <c r="F6" s="85"/>
    </row>
    <row r="7" spans="1:6" s="35" customFormat="1" ht="15.75" x14ac:dyDescent="0.2">
      <c r="A7" s="85"/>
      <c r="B7" s="85"/>
      <c r="C7" s="85"/>
      <c r="D7" s="85"/>
      <c r="E7" s="85"/>
      <c r="F7" s="85"/>
    </row>
    <row r="8" spans="1:6" s="35" customFormat="1" ht="15.75" x14ac:dyDescent="0.2">
      <c r="A8" s="85"/>
      <c r="B8" s="85"/>
      <c r="C8" s="85"/>
      <c r="D8" s="85"/>
      <c r="E8" s="85"/>
      <c r="F8" s="85"/>
    </row>
    <row r="9" spans="1:6" s="35" customFormat="1" ht="15.75" x14ac:dyDescent="0.2">
      <c r="A9" s="85"/>
      <c r="B9" s="85"/>
      <c r="C9" s="85"/>
      <c r="D9" s="85"/>
      <c r="E9" s="85"/>
      <c r="F9" s="85"/>
    </row>
    <row r="10" spans="1:6" s="35" customFormat="1" ht="15.75" x14ac:dyDescent="0.2">
      <c r="A10" s="85"/>
      <c r="B10" s="85"/>
      <c r="C10" s="85"/>
      <c r="D10" s="85"/>
      <c r="E10" s="85"/>
      <c r="F10" s="85"/>
    </row>
    <row r="11" spans="1:6" s="35" customFormat="1" ht="15.75" x14ac:dyDescent="0.2">
      <c r="A11" s="85"/>
      <c r="B11" s="85"/>
      <c r="C11" s="85"/>
      <c r="D11" s="85"/>
      <c r="E11" s="85"/>
      <c r="F11" s="85"/>
    </row>
    <row r="12" spans="1:6" ht="15.75" x14ac:dyDescent="0.2">
      <c r="A12" s="85"/>
      <c r="B12" s="85"/>
      <c r="C12" s="85"/>
      <c r="D12" s="85"/>
      <c r="E12" s="85"/>
      <c r="F12" s="85"/>
    </row>
    <row r="13" spans="1:6" ht="31.5" customHeight="1" x14ac:dyDescent="0.2">
      <c r="A13" s="85"/>
      <c r="B13" s="438" t="s">
        <v>464</v>
      </c>
      <c r="C13" s="438"/>
      <c r="D13" s="85"/>
      <c r="E13" s="85"/>
      <c r="F13" s="669" t="s">
        <v>966</v>
      </c>
    </row>
    <row r="14" spans="1:6" ht="15.75" x14ac:dyDescent="0.2">
      <c r="A14" s="85"/>
      <c r="B14" s="85"/>
      <c r="C14" s="85"/>
      <c r="D14" s="85"/>
      <c r="E14" s="85"/>
      <c r="F14" s="85"/>
    </row>
    <row r="15" spans="1:6" s="222" customFormat="1" ht="18.75" customHeight="1" x14ac:dyDescent="0.25">
      <c r="A15" s="223" t="s">
        <v>821</v>
      </c>
      <c r="B15" s="139"/>
      <c r="C15" s="225"/>
      <c r="D15" s="225"/>
      <c r="E15" s="225"/>
      <c r="F15" s="225"/>
    </row>
    <row r="16" spans="1:6" s="222" customFormat="1" ht="22.5" customHeight="1" thickBot="1" x14ac:dyDescent="0.3">
      <c r="A16" s="224" t="s">
        <v>822</v>
      </c>
      <c r="B16" s="139"/>
      <c r="C16" s="225"/>
      <c r="D16" s="225"/>
      <c r="E16" s="225"/>
      <c r="F16" s="225"/>
    </row>
    <row r="17" spans="1:6" s="221" customFormat="1" ht="18.75" customHeight="1" thickTop="1" thickBot="1" x14ac:dyDescent="0.3">
      <c r="A17" s="242"/>
      <c r="B17" s="439" t="s">
        <v>823</v>
      </c>
      <c r="C17" s="440"/>
      <c r="D17" s="226"/>
      <c r="E17" s="225"/>
      <c r="F17" s="225"/>
    </row>
    <row r="18" spans="1:6" s="221" customFormat="1" ht="42" customHeight="1" thickTop="1" thickBot="1" x14ac:dyDescent="0.3">
      <c r="A18" s="243" t="s">
        <v>824</v>
      </c>
      <c r="B18" s="244" t="s">
        <v>825</v>
      </c>
      <c r="C18" s="245" t="s">
        <v>826</v>
      </c>
      <c r="D18" s="227"/>
      <c r="E18" s="225"/>
      <c r="F18" s="225"/>
    </row>
    <row r="19" spans="1:6" s="221" customFormat="1" ht="16.5" thickTop="1" x14ac:dyDescent="0.25">
      <c r="A19" s="239">
        <v>2</v>
      </c>
      <c r="B19" s="233">
        <v>632</v>
      </c>
      <c r="C19" s="235">
        <v>2525</v>
      </c>
      <c r="D19" s="227"/>
      <c r="E19" s="225"/>
      <c r="F19" s="225"/>
    </row>
    <row r="20" spans="1:6" s="221" customFormat="1" ht="15.75" x14ac:dyDescent="0.25">
      <c r="A20" s="240">
        <v>2.5</v>
      </c>
      <c r="B20" s="231">
        <v>664</v>
      </c>
      <c r="C20" s="236">
        <v>2655</v>
      </c>
      <c r="D20" s="227"/>
      <c r="E20" s="225"/>
      <c r="F20" s="225"/>
    </row>
    <row r="21" spans="1:6" s="221" customFormat="1" ht="15.75" x14ac:dyDescent="0.25">
      <c r="A21" s="240">
        <v>2.8</v>
      </c>
      <c r="B21" s="231">
        <v>683</v>
      </c>
      <c r="C21" s="236">
        <v>2730</v>
      </c>
      <c r="D21" s="227"/>
      <c r="E21" s="225"/>
      <c r="F21" s="225"/>
    </row>
    <row r="22" spans="1:6" s="221" customFormat="1" ht="15.75" x14ac:dyDescent="0.25">
      <c r="A22" s="240">
        <v>3.15</v>
      </c>
      <c r="B22" s="231">
        <v>705</v>
      </c>
      <c r="C22" s="236">
        <v>2820</v>
      </c>
      <c r="D22" s="227"/>
      <c r="E22" s="225"/>
      <c r="F22" s="225"/>
    </row>
    <row r="23" spans="1:6" s="221" customFormat="1" ht="15.75" x14ac:dyDescent="0.25">
      <c r="A23" s="240">
        <v>3.55</v>
      </c>
      <c r="B23" s="231">
        <v>730</v>
      </c>
      <c r="C23" s="236">
        <v>2920</v>
      </c>
      <c r="D23" s="227"/>
      <c r="E23" s="225"/>
      <c r="F23" s="225"/>
    </row>
    <row r="24" spans="1:6" s="221" customFormat="1" ht="15.75" x14ac:dyDescent="0.25">
      <c r="A24" s="240">
        <v>4</v>
      </c>
      <c r="B24" s="231">
        <v>759</v>
      </c>
      <c r="C24" s="236">
        <v>3035</v>
      </c>
      <c r="D24" s="227"/>
      <c r="E24" s="225"/>
      <c r="F24" s="225"/>
    </row>
    <row r="25" spans="1:6" s="221" customFormat="1" ht="15.75" x14ac:dyDescent="0.25">
      <c r="A25" s="240">
        <v>4.5</v>
      </c>
      <c r="B25" s="231">
        <v>791</v>
      </c>
      <c r="C25" s="236">
        <v>3165</v>
      </c>
      <c r="D25" s="227"/>
      <c r="E25" s="225"/>
      <c r="F25" s="225"/>
    </row>
    <row r="26" spans="1:6" s="221" customFormat="1" ht="15.75" x14ac:dyDescent="0.25">
      <c r="A26" s="240">
        <v>5</v>
      </c>
      <c r="B26" s="231">
        <v>823</v>
      </c>
      <c r="C26" s="236">
        <v>3291</v>
      </c>
      <c r="D26" s="227"/>
      <c r="E26" s="225"/>
      <c r="F26" s="225"/>
    </row>
    <row r="27" spans="1:6" s="221" customFormat="1" ht="15.75" x14ac:dyDescent="0.25">
      <c r="A27" s="240">
        <v>5.6</v>
      </c>
      <c r="B27" s="231">
        <v>860</v>
      </c>
      <c r="C27" s="236">
        <v>3440</v>
      </c>
      <c r="D27" s="227"/>
      <c r="E27" s="225"/>
      <c r="F27" s="225"/>
    </row>
    <row r="28" spans="1:6" s="221" customFormat="1" ht="15.75" x14ac:dyDescent="0.25">
      <c r="A28" s="240">
        <v>6.3</v>
      </c>
      <c r="B28" s="231">
        <v>900</v>
      </c>
      <c r="C28" s="236">
        <v>3595</v>
      </c>
      <c r="D28" s="227"/>
      <c r="E28" s="225"/>
      <c r="F28" s="225"/>
    </row>
    <row r="29" spans="1:6" s="221" customFormat="1" ht="15.75" x14ac:dyDescent="0.25">
      <c r="A29" s="240">
        <v>7.1</v>
      </c>
      <c r="B29" s="231">
        <v>956</v>
      </c>
      <c r="C29" s="236">
        <v>3826</v>
      </c>
      <c r="D29" s="227"/>
      <c r="E29" s="225"/>
      <c r="F29" s="225"/>
    </row>
    <row r="30" spans="1:6" s="221" customFormat="1" ht="15.75" x14ac:dyDescent="0.25">
      <c r="A30" s="240">
        <v>8</v>
      </c>
      <c r="B30" s="231">
        <v>1014</v>
      </c>
      <c r="C30" s="236">
        <v>4055</v>
      </c>
      <c r="D30" s="227"/>
      <c r="E30" s="225"/>
      <c r="F30" s="225"/>
    </row>
    <row r="31" spans="1:6" s="221" customFormat="1" ht="15.75" x14ac:dyDescent="0.25">
      <c r="A31" s="240">
        <v>9</v>
      </c>
      <c r="B31" s="232">
        <v>1140</v>
      </c>
      <c r="C31" s="237">
        <v>4560</v>
      </c>
      <c r="D31" s="227"/>
      <c r="E31" s="225"/>
      <c r="F31" s="225"/>
    </row>
    <row r="32" spans="1:6" s="221" customFormat="1" ht="15.75" x14ac:dyDescent="0.25">
      <c r="A32" s="240">
        <v>10</v>
      </c>
      <c r="B32" s="231">
        <v>1268</v>
      </c>
      <c r="C32" s="236">
        <v>5070</v>
      </c>
      <c r="D32" s="227"/>
      <c r="E32" s="225"/>
      <c r="F32" s="225"/>
    </row>
    <row r="33" spans="1:6" s="221" customFormat="1" ht="15.75" x14ac:dyDescent="0.25">
      <c r="A33" s="240">
        <v>11.2</v>
      </c>
      <c r="B33" s="231">
        <v>1419</v>
      </c>
      <c r="C33" s="236">
        <v>5675</v>
      </c>
      <c r="D33" s="227"/>
      <c r="E33" s="225"/>
      <c r="F33" s="225"/>
    </row>
    <row r="34" spans="1:6" s="221" customFormat="1" ht="15.75" x14ac:dyDescent="0.25">
      <c r="A34" s="240">
        <v>12.5</v>
      </c>
      <c r="B34" s="231">
        <v>1584</v>
      </c>
      <c r="C34" s="236">
        <v>6335</v>
      </c>
      <c r="D34" s="227"/>
      <c r="E34" s="225"/>
      <c r="F34" s="225"/>
    </row>
    <row r="35" spans="1:6" s="221" customFormat="1" ht="16.5" thickBot="1" x14ac:dyDescent="0.3">
      <c r="A35" s="241">
        <v>14</v>
      </c>
      <c r="B35" s="234">
        <v>1774</v>
      </c>
      <c r="C35" s="238">
        <v>7095</v>
      </c>
      <c r="D35" s="226"/>
      <c r="E35" s="225"/>
      <c r="F35" s="225"/>
    </row>
    <row r="36" spans="1:6" s="221" customFormat="1" ht="24" customHeight="1" thickTop="1" thickBot="1" x14ac:dyDescent="0.3">
      <c r="A36" s="228"/>
      <c r="B36" s="229"/>
      <c r="C36" s="230"/>
      <c r="D36" s="226"/>
      <c r="E36" s="225"/>
      <c r="F36" s="225"/>
    </row>
    <row r="37" spans="1:6" ht="16.5" thickTop="1" x14ac:dyDescent="0.2">
      <c r="A37" s="85"/>
      <c r="B37" s="85"/>
      <c r="C37" s="85"/>
      <c r="D37" s="85"/>
      <c r="E37" s="85"/>
      <c r="F37" s="85"/>
    </row>
    <row r="38" spans="1:6" ht="15.75" x14ac:dyDescent="0.2">
      <c r="A38" s="85"/>
      <c r="B38" s="85"/>
      <c r="C38" s="85"/>
      <c r="D38" s="85"/>
      <c r="E38" s="85"/>
      <c r="F38" s="85"/>
    </row>
  </sheetData>
  <mergeCells count="2">
    <mergeCell ref="B13:C13"/>
    <mergeCell ref="B17:C17"/>
  </mergeCells>
  <hyperlinks>
    <hyperlink ref="F13" location="СОДЕРЖАНИЕ!A1" display="К содержанию"/>
  </hyperlink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25" sqref="B25"/>
    </sheetView>
  </sheetViews>
  <sheetFormatPr defaultRowHeight="12.75" x14ac:dyDescent="0.2"/>
  <cols>
    <col min="1" max="1" width="6" style="8" customWidth="1"/>
    <col min="2" max="2" width="68.1640625" style="8" customWidth="1"/>
    <col min="3" max="3" width="18.33203125" style="8" customWidth="1"/>
    <col min="4" max="16384" width="9.33203125" style="8"/>
  </cols>
  <sheetData>
    <row r="1" spans="1:7" ht="30" customHeight="1" x14ac:dyDescent="0.2">
      <c r="C1" s="318"/>
      <c r="D1" s="318"/>
      <c r="E1" s="318"/>
      <c r="F1" s="318"/>
      <c r="G1" s="318"/>
    </row>
    <row r="2" spans="1:7" ht="30" customHeight="1" x14ac:dyDescent="0.2">
      <c r="C2" s="318"/>
      <c r="D2" s="318"/>
      <c r="E2" s="318"/>
      <c r="F2" s="318"/>
      <c r="G2" s="318"/>
    </row>
    <row r="3" spans="1:7" ht="30" customHeight="1" x14ac:dyDescent="0.2">
      <c r="C3" s="318"/>
      <c r="D3" s="318"/>
      <c r="E3" s="318"/>
      <c r="F3" s="318"/>
      <c r="G3" s="318"/>
    </row>
    <row r="4" spans="1:7" ht="30" customHeight="1" x14ac:dyDescent="0.2">
      <c r="C4" s="318"/>
      <c r="D4" s="318"/>
      <c r="E4" s="318"/>
      <c r="F4" s="318"/>
      <c r="G4" s="318"/>
    </row>
    <row r="5" spans="1:7" ht="9.75" customHeight="1" x14ac:dyDescent="0.2">
      <c r="C5" s="318"/>
      <c r="D5" s="318"/>
      <c r="E5" s="318"/>
      <c r="F5" s="318"/>
      <c r="G5" s="318"/>
    </row>
    <row r="7" spans="1:7" ht="31.5" customHeight="1" x14ac:dyDescent="0.2">
      <c r="B7" s="436" t="s">
        <v>471</v>
      </c>
      <c r="C7" s="436"/>
    </row>
    <row r="8" spans="1:7" ht="13.5" thickBot="1" x14ac:dyDescent="0.25"/>
    <row r="9" spans="1:7" ht="27" customHeight="1" thickTop="1" thickBot="1" x14ac:dyDescent="0.25">
      <c r="A9" s="26" t="s">
        <v>335</v>
      </c>
      <c r="B9" s="34" t="s">
        <v>124</v>
      </c>
      <c r="C9" s="34" t="s">
        <v>125</v>
      </c>
      <c r="F9" s="669" t="s">
        <v>966</v>
      </c>
    </row>
    <row r="10" spans="1:7" ht="16.5" thickTop="1" x14ac:dyDescent="0.25">
      <c r="A10" s="23">
        <v>1</v>
      </c>
      <c r="B10" s="24" t="s">
        <v>465</v>
      </c>
      <c r="C10" s="31">
        <v>4648.2385949999998</v>
      </c>
    </row>
    <row r="11" spans="1:7" ht="15.75" x14ac:dyDescent="0.25">
      <c r="A11" s="24">
        <v>2</v>
      </c>
      <c r="B11" s="24" t="s">
        <v>466</v>
      </c>
      <c r="C11" s="31">
        <v>5363.3522249999996</v>
      </c>
    </row>
    <row r="12" spans="1:7" ht="15.75" x14ac:dyDescent="0.25">
      <c r="A12" s="24">
        <v>3</v>
      </c>
      <c r="B12" s="24" t="s">
        <v>467</v>
      </c>
      <c r="C12" s="31">
        <v>4204.3284360000007</v>
      </c>
    </row>
    <row r="13" spans="1:7" ht="15.75" x14ac:dyDescent="0.25">
      <c r="A13" s="24">
        <v>4</v>
      </c>
      <c r="B13" s="24" t="s">
        <v>468</v>
      </c>
      <c r="C13" s="31">
        <v>4719.7499579999994</v>
      </c>
    </row>
    <row r="14" spans="1:7" ht="15.75" x14ac:dyDescent="0.25">
      <c r="A14" s="24">
        <v>5</v>
      </c>
      <c r="B14" s="24" t="s">
        <v>469</v>
      </c>
      <c r="C14" s="31">
        <v>3705.5888100000002</v>
      </c>
    </row>
    <row r="15" spans="1:7" ht="16.5" thickBot="1" x14ac:dyDescent="0.3">
      <c r="A15" s="211">
        <v>6</v>
      </c>
      <c r="B15" s="211" t="s">
        <v>470</v>
      </c>
      <c r="C15" s="219">
        <v>4182.7401</v>
      </c>
    </row>
    <row r="16" spans="1:7" ht="14.25" thickTop="1" thickBot="1" x14ac:dyDescent="0.25">
      <c r="A16" s="216"/>
      <c r="B16" s="216"/>
      <c r="C16" s="216"/>
    </row>
    <row r="17" ht="13.5" thickTop="1" x14ac:dyDescent="0.2"/>
  </sheetData>
  <mergeCells count="2">
    <mergeCell ref="C1:G5"/>
    <mergeCell ref="B7:C7"/>
  </mergeCells>
  <hyperlinks>
    <hyperlink ref="F9" location="СОДЕРЖАНИЕ!A1" display="К содержанию"/>
  </hyperlink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M38"/>
  <sheetViews>
    <sheetView workbookViewId="0">
      <selection activeCell="M28" sqref="M28"/>
    </sheetView>
  </sheetViews>
  <sheetFormatPr defaultRowHeight="12.75" x14ac:dyDescent="0.2"/>
  <cols>
    <col min="1" max="1" width="14.1640625" style="35" customWidth="1"/>
    <col min="2" max="2" width="13.6640625" style="35" customWidth="1"/>
    <col min="3" max="3" width="14.83203125" style="35" customWidth="1"/>
    <col min="4" max="4" width="12.1640625" style="35" customWidth="1"/>
    <col min="5" max="7" width="12.83203125" style="35" customWidth="1"/>
    <col min="8" max="8" width="12.1640625" style="35" customWidth="1"/>
    <col min="9" max="9" width="13.1640625" style="35" customWidth="1"/>
    <col min="10" max="10" width="13" style="35" customWidth="1"/>
    <col min="11" max="16384" width="9.33203125" style="35"/>
  </cols>
  <sheetData>
    <row r="10" spans="1:13" ht="18.75" customHeight="1" x14ac:dyDescent="0.2"/>
    <row r="14" spans="1:13" ht="20.25" x14ac:dyDescent="0.2">
      <c r="A14" s="41"/>
      <c r="B14" s="41"/>
      <c r="C14" s="41"/>
      <c r="D14" s="41"/>
      <c r="E14" s="56" t="s">
        <v>567</v>
      </c>
      <c r="F14" s="41"/>
      <c r="G14" s="41"/>
      <c r="H14" s="41"/>
      <c r="I14" s="41"/>
      <c r="J14" s="41"/>
      <c r="M14" s="669" t="s">
        <v>966</v>
      </c>
    </row>
    <row r="15" spans="1:13" ht="15.75" x14ac:dyDescent="0.25">
      <c r="A15" s="57" t="s">
        <v>559</v>
      </c>
      <c r="B15" s="57"/>
      <c r="C15" s="57"/>
      <c r="D15" s="57"/>
      <c r="E15" s="57"/>
      <c r="F15" s="57"/>
      <c r="G15" s="57"/>
      <c r="H15" s="41"/>
      <c r="I15" s="41"/>
      <c r="J15" s="41"/>
    </row>
    <row r="16" spans="1:13" ht="15.75" x14ac:dyDescent="0.25">
      <c r="A16" s="57" t="s">
        <v>560</v>
      </c>
      <c r="B16" s="58"/>
      <c r="C16" s="58"/>
      <c r="D16" s="58"/>
      <c r="E16" s="58"/>
      <c r="F16" s="57"/>
      <c r="G16" s="57"/>
      <c r="H16" s="41"/>
      <c r="I16" s="41"/>
      <c r="J16" s="41"/>
    </row>
    <row r="17" spans="1:10" ht="15.75" x14ac:dyDescent="0.25">
      <c r="A17" s="59" t="s">
        <v>561</v>
      </c>
      <c r="B17" s="57"/>
      <c r="C17" s="57"/>
      <c r="D17" s="57"/>
      <c r="E17" s="57"/>
      <c r="F17" s="57"/>
      <c r="G17" s="57"/>
      <c r="H17" s="41"/>
      <c r="I17" s="41"/>
      <c r="J17" s="41"/>
    </row>
    <row r="18" spans="1:10" ht="15.75" x14ac:dyDescent="0.25">
      <c r="A18" s="59" t="s">
        <v>562</v>
      </c>
      <c r="B18" s="57"/>
      <c r="C18" s="57"/>
      <c r="D18" s="57"/>
      <c r="E18" s="57"/>
      <c r="F18" s="57"/>
      <c r="G18" s="57"/>
      <c r="H18" s="41"/>
      <c r="I18" s="41"/>
      <c r="J18" s="41"/>
    </row>
    <row r="19" spans="1:10" ht="13.5" thickBot="1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7.25" thickTop="1" thickBot="1" x14ac:dyDescent="0.25">
      <c r="A20" s="49" t="s">
        <v>563</v>
      </c>
      <c r="B20" s="441" t="s">
        <v>564</v>
      </c>
      <c r="C20" s="442"/>
      <c r="D20" s="442"/>
      <c r="E20" s="442"/>
      <c r="F20" s="442"/>
      <c r="G20" s="442"/>
      <c r="H20" s="442"/>
      <c r="I20" s="442"/>
      <c r="J20" s="443"/>
    </row>
    <row r="21" spans="1:10" ht="48.75" thickTop="1" thickBot="1" x14ac:dyDescent="0.25">
      <c r="A21" s="50" t="s">
        <v>565</v>
      </c>
      <c r="B21" s="64">
        <v>200</v>
      </c>
      <c r="C21" s="51">
        <v>300</v>
      </c>
      <c r="D21" s="52">
        <v>400</v>
      </c>
      <c r="E21" s="51">
        <v>500</v>
      </c>
      <c r="F21" s="51">
        <v>600</v>
      </c>
      <c r="G21" s="51">
        <v>700</v>
      </c>
      <c r="H21" s="51">
        <v>800</v>
      </c>
      <c r="I21" s="51">
        <v>900</v>
      </c>
      <c r="J21" s="53">
        <v>1000</v>
      </c>
    </row>
    <row r="22" spans="1:10" ht="16.5" thickTop="1" x14ac:dyDescent="0.2">
      <c r="A22" s="63">
        <v>200</v>
      </c>
      <c r="B22" s="65">
        <v>1000.51875</v>
      </c>
      <c r="C22" s="70">
        <v>1307.3444999999999</v>
      </c>
      <c r="D22" s="75">
        <v>1720.8922500000001</v>
      </c>
      <c r="E22" s="75">
        <v>1880.97525</v>
      </c>
      <c r="F22" s="75">
        <v>1934.3362500000001</v>
      </c>
      <c r="G22" s="75">
        <v>2254.50225</v>
      </c>
      <c r="H22" s="75">
        <v>2374.5645</v>
      </c>
      <c r="I22" s="69">
        <v>2734.7512499999998</v>
      </c>
      <c r="J22" s="78">
        <v>2828.1329999999998</v>
      </c>
    </row>
    <row r="23" spans="1:10" ht="15.75" x14ac:dyDescent="0.2">
      <c r="A23" s="54">
        <v>300</v>
      </c>
      <c r="B23" s="66">
        <v>1307.3444999999999</v>
      </c>
      <c r="C23" s="65">
        <v>1560.80925</v>
      </c>
      <c r="D23" s="65">
        <v>1934.3362500000001</v>
      </c>
      <c r="E23" s="65">
        <v>2334.5437499999998</v>
      </c>
      <c r="F23" s="65">
        <v>2688.060375</v>
      </c>
      <c r="G23" s="65">
        <v>2961.5355</v>
      </c>
      <c r="H23" s="65">
        <v>3081.5977499999999</v>
      </c>
      <c r="I23" s="65">
        <v>3348.4027500000002</v>
      </c>
      <c r="J23" s="79">
        <v>3575.1869999999999</v>
      </c>
    </row>
    <row r="24" spans="1:10" ht="15.75" x14ac:dyDescent="0.2">
      <c r="A24" s="54">
        <v>400</v>
      </c>
      <c r="B24" s="66">
        <v>1720.8922500000001</v>
      </c>
      <c r="C24" s="71">
        <v>1934.3362500000001</v>
      </c>
      <c r="D24" s="65">
        <v>2374.5645</v>
      </c>
      <c r="E24" s="65">
        <v>2734.7512499999998</v>
      </c>
      <c r="F24" s="65">
        <v>3068.2575000000002</v>
      </c>
      <c r="G24" s="65">
        <v>3321.7222499999998</v>
      </c>
      <c r="H24" s="73">
        <v>3661.8986249999998</v>
      </c>
      <c r="I24" s="73">
        <v>3681.9090000000001</v>
      </c>
      <c r="J24" s="79">
        <v>4168.828125</v>
      </c>
    </row>
    <row r="25" spans="1:10" ht="15.75" x14ac:dyDescent="0.2">
      <c r="A25" s="54">
        <v>500</v>
      </c>
      <c r="B25" s="66">
        <v>1880.97525</v>
      </c>
      <c r="C25" s="72">
        <v>2334.5437499999998</v>
      </c>
      <c r="D25" s="65">
        <v>2734.7512499999998</v>
      </c>
      <c r="E25" s="65">
        <v>3081.5977499999999</v>
      </c>
      <c r="F25" s="71">
        <v>3348.4027500000002</v>
      </c>
      <c r="G25" s="65">
        <v>3575.1869999999999</v>
      </c>
      <c r="H25" s="65">
        <v>4242.1994999999997</v>
      </c>
      <c r="I25" s="84">
        <v>4375.6019999999999</v>
      </c>
      <c r="J25" s="79">
        <v>4762.4692500000001</v>
      </c>
    </row>
    <row r="26" spans="1:10" ht="15.75" x14ac:dyDescent="0.2">
      <c r="A26" s="54">
        <v>600</v>
      </c>
      <c r="B26" s="68">
        <v>1934.3362500000001</v>
      </c>
      <c r="C26" s="65">
        <v>2688.060375</v>
      </c>
      <c r="D26" s="65">
        <v>3068.2575000000002</v>
      </c>
      <c r="E26" s="71">
        <v>3348.4027500000002</v>
      </c>
      <c r="F26" s="72">
        <v>3681.9090000000001</v>
      </c>
      <c r="G26" s="65">
        <v>4168.828125</v>
      </c>
      <c r="H26" s="65">
        <v>4482.3239999999996</v>
      </c>
      <c r="I26" s="65">
        <v>4682.4277499999998</v>
      </c>
      <c r="J26" s="79">
        <v>4935.8924999999999</v>
      </c>
    </row>
    <row r="27" spans="1:10" ht="15.75" x14ac:dyDescent="0.2">
      <c r="A27" s="54">
        <v>700</v>
      </c>
      <c r="B27" s="69">
        <v>2254.50225</v>
      </c>
      <c r="C27" s="65">
        <v>2961.5355</v>
      </c>
      <c r="D27" s="65">
        <v>3321.7222499999998</v>
      </c>
      <c r="E27" s="65">
        <v>3575.1869999999999</v>
      </c>
      <c r="F27" s="65">
        <v>4168.828125</v>
      </c>
      <c r="G27" s="65">
        <v>4762.4692500000001</v>
      </c>
      <c r="H27" s="73">
        <v>5062.6248750000004</v>
      </c>
      <c r="I27" s="65">
        <v>4989.2534999999998</v>
      </c>
      <c r="J27" s="80">
        <v>5702.9568749999999</v>
      </c>
    </row>
    <row r="28" spans="1:10" ht="15.75" x14ac:dyDescent="0.2">
      <c r="A28" s="54">
        <v>800</v>
      </c>
      <c r="B28" s="68">
        <v>2374.5645</v>
      </c>
      <c r="C28" s="65">
        <v>3081.5977499999999</v>
      </c>
      <c r="D28" s="65">
        <v>3661.8986249999998</v>
      </c>
      <c r="E28" s="71">
        <v>4242.1994999999997</v>
      </c>
      <c r="F28" s="71">
        <v>4482.3239999999996</v>
      </c>
      <c r="G28" s="71">
        <v>5062.6248750000004</v>
      </c>
      <c r="H28" s="71">
        <v>5642.9257500000003</v>
      </c>
      <c r="I28" s="73">
        <v>5729.6373750000002</v>
      </c>
      <c r="J28" s="81">
        <v>6470.0212499999998</v>
      </c>
    </row>
    <row r="29" spans="1:10" ht="15.75" x14ac:dyDescent="0.2">
      <c r="A29" s="54">
        <v>900</v>
      </c>
      <c r="B29" s="68">
        <v>2734.7512499999998</v>
      </c>
      <c r="C29" s="73">
        <v>3348.4027500000002</v>
      </c>
      <c r="D29" s="73">
        <v>3681.9090000000001</v>
      </c>
      <c r="E29" s="65">
        <v>4375.6019999999999</v>
      </c>
      <c r="F29" s="65">
        <v>4682.4277499999998</v>
      </c>
      <c r="G29" s="65">
        <v>4989.2534999999998</v>
      </c>
      <c r="H29" s="65">
        <v>5729.6373750000002</v>
      </c>
      <c r="I29" s="83">
        <v>6470.0212499999998</v>
      </c>
      <c r="J29" s="79">
        <v>7090.3428750000003</v>
      </c>
    </row>
    <row r="30" spans="1:10" ht="16.5" thickBot="1" x14ac:dyDescent="0.25">
      <c r="A30" s="55">
        <v>1000</v>
      </c>
      <c r="B30" s="67">
        <v>2828.1329999999998</v>
      </c>
      <c r="C30" s="74">
        <v>3575.1869999999999</v>
      </c>
      <c r="D30" s="77">
        <v>4168.828125</v>
      </c>
      <c r="E30" s="76">
        <v>4762.4692500000001</v>
      </c>
      <c r="F30" s="76">
        <v>4935.8924999999999</v>
      </c>
      <c r="G30" s="76">
        <v>5702.9568749999999</v>
      </c>
      <c r="H30" s="76">
        <v>6470.0212499999998</v>
      </c>
      <c r="I30" s="69">
        <v>7090.3428750000003</v>
      </c>
      <c r="J30" s="82">
        <v>7710.6644999999999</v>
      </c>
    </row>
    <row r="31" spans="1:10" ht="17.25" thickTop="1" thickBot="1" x14ac:dyDescent="0.3">
      <c r="A31" s="45"/>
      <c r="B31" s="46"/>
      <c r="C31" s="47"/>
      <c r="D31" s="47"/>
      <c r="E31" s="47"/>
      <c r="F31" s="47"/>
      <c r="G31" s="47"/>
      <c r="H31" s="47"/>
      <c r="I31" s="47"/>
      <c r="J31" s="48"/>
    </row>
    <row r="32" spans="1:10" ht="16.5" thickTop="1" x14ac:dyDescent="0.25">
      <c r="A32" s="61" t="s">
        <v>28</v>
      </c>
      <c r="B32" s="42"/>
      <c r="C32" s="42"/>
      <c r="D32" s="42"/>
      <c r="E32" s="42"/>
      <c r="F32" s="41"/>
      <c r="G32" s="41"/>
      <c r="H32" s="41"/>
      <c r="I32" s="41"/>
      <c r="J32" s="41"/>
    </row>
    <row r="33" spans="1:10" ht="15.75" x14ac:dyDescent="0.25">
      <c r="A33" s="62" t="s">
        <v>566</v>
      </c>
      <c r="B33" s="43"/>
      <c r="C33" s="43"/>
      <c r="D33" s="43"/>
      <c r="E33" s="43"/>
      <c r="F33" s="41"/>
      <c r="G33" s="41"/>
      <c r="H33" s="41"/>
      <c r="I33" s="41"/>
      <c r="J33" s="41"/>
    </row>
    <row r="34" spans="1:10" ht="18.75" x14ac:dyDescent="0.2">
      <c r="A34" s="60" t="s">
        <v>568</v>
      </c>
      <c r="B34" s="44"/>
      <c r="C34" s="44"/>
      <c r="D34" s="44"/>
      <c r="E34" s="44"/>
      <c r="F34" s="44"/>
      <c r="G34" s="41"/>
      <c r="H34" s="41"/>
      <c r="I34" s="41"/>
      <c r="J34" s="41"/>
    </row>
    <row r="35" spans="1:10" ht="18.75" x14ac:dyDescent="0.2">
      <c r="A35" s="60" t="s">
        <v>569</v>
      </c>
      <c r="B35" s="44"/>
      <c r="C35" s="44"/>
      <c r="D35" s="44"/>
      <c r="E35" s="44"/>
      <c r="F35" s="44"/>
      <c r="G35" s="41"/>
      <c r="H35" s="41"/>
      <c r="I35" s="41"/>
      <c r="J35" s="41"/>
    </row>
    <row r="36" spans="1:10" ht="18.75" x14ac:dyDescent="0.2">
      <c r="A36" s="60" t="s">
        <v>570</v>
      </c>
      <c r="B36" s="44"/>
      <c r="C36" s="44"/>
      <c r="D36" s="44"/>
      <c r="E36" s="44"/>
      <c r="F36" s="44"/>
      <c r="G36" s="41"/>
      <c r="H36" s="41"/>
      <c r="I36" s="41"/>
      <c r="J36" s="41"/>
    </row>
    <row r="37" spans="1:10" ht="18.75" x14ac:dyDescent="0.2">
      <c r="A37" s="60" t="s">
        <v>571</v>
      </c>
      <c r="B37" s="44"/>
      <c r="C37" s="44"/>
      <c r="D37" s="44"/>
      <c r="E37" s="44"/>
      <c r="F37" s="41"/>
      <c r="G37" s="41"/>
      <c r="H37" s="41"/>
      <c r="I37" s="41"/>
      <c r="J37" s="41"/>
    </row>
    <row r="38" spans="1:10" x14ac:dyDescent="0.2">
      <c r="A38" s="44"/>
      <c r="B38" s="44"/>
      <c r="C38" s="44"/>
      <c r="D38" s="44"/>
      <c r="E38" s="44"/>
      <c r="F38" s="41"/>
      <c r="G38" s="41"/>
      <c r="H38" s="41"/>
      <c r="I38" s="41"/>
      <c r="J38" s="41"/>
    </row>
  </sheetData>
  <mergeCells count="1">
    <mergeCell ref="B20:J20"/>
  </mergeCells>
  <hyperlinks>
    <hyperlink ref="M14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6"/>
  <sheetViews>
    <sheetView workbookViewId="0">
      <selection activeCell="M20" sqref="M20"/>
    </sheetView>
  </sheetViews>
  <sheetFormatPr defaultRowHeight="15.75" x14ac:dyDescent="0.2"/>
  <cols>
    <col min="1" max="1" width="14" style="85" customWidth="1"/>
    <col min="2" max="10" width="12" style="85" customWidth="1"/>
    <col min="11" max="11" width="14" style="85" customWidth="1"/>
    <col min="12" max="12" width="12" style="85" customWidth="1"/>
    <col min="13" max="16384" width="9.33203125" style="85"/>
  </cols>
  <sheetData>
    <row r="3" spans="1:14" ht="21" customHeight="1" x14ac:dyDescent="0.2"/>
    <row r="4" spans="1:14" ht="21" customHeight="1" x14ac:dyDescent="0.2"/>
    <row r="5" spans="1:14" ht="20.25" customHeight="1" x14ac:dyDescent="0.2"/>
    <row r="6" spans="1:14" ht="24.75" customHeight="1" x14ac:dyDescent="0.2"/>
    <row r="8" spans="1:14" ht="27" customHeight="1" x14ac:dyDescent="0.25">
      <c r="A8" s="57"/>
      <c r="B8" s="58"/>
      <c r="C8" s="58"/>
      <c r="D8" s="58"/>
      <c r="E8" s="58"/>
      <c r="F8" s="92" t="s">
        <v>578</v>
      </c>
      <c r="G8" s="58"/>
      <c r="H8" s="58"/>
      <c r="I8" s="58"/>
      <c r="J8" s="58"/>
      <c r="K8" s="58"/>
      <c r="L8" s="58"/>
      <c r="M8" s="57"/>
    </row>
    <row r="9" spans="1:14" x14ac:dyDescent="0.25">
      <c r="A9" s="86" t="s">
        <v>572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1:14" x14ac:dyDescent="0.25">
      <c r="A10" s="86" t="s">
        <v>573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7"/>
    </row>
    <row r="11" spans="1:14" ht="16.5" thickBot="1" x14ac:dyDescent="0.3">
      <c r="A11" s="86"/>
      <c r="B11" s="86"/>
      <c r="C11" s="86"/>
      <c r="D11" s="86"/>
      <c r="E11" s="86"/>
      <c r="F11" s="86"/>
      <c r="G11" s="91"/>
      <c r="H11" s="86"/>
      <c r="I11" s="86"/>
      <c r="J11" s="87"/>
      <c r="K11" s="87"/>
      <c r="L11" s="86"/>
      <c r="M11" s="87"/>
    </row>
    <row r="12" spans="1:14" ht="17.25" thickTop="1" thickBot="1" x14ac:dyDescent="0.3">
      <c r="A12" s="444" t="s">
        <v>563</v>
      </c>
      <c r="B12" s="446" t="s">
        <v>564</v>
      </c>
      <c r="C12" s="447"/>
      <c r="D12" s="447"/>
      <c r="E12" s="447"/>
      <c r="F12" s="447"/>
      <c r="G12" s="447"/>
      <c r="H12" s="447"/>
      <c r="I12" s="447"/>
      <c r="J12" s="447"/>
      <c r="K12" s="448"/>
      <c r="L12" s="449" t="s">
        <v>574</v>
      </c>
      <c r="M12" s="87"/>
      <c r="N12" s="669" t="s">
        <v>966</v>
      </c>
    </row>
    <row r="13" spans="1:14" ht="17.25" thickTop="1" thickBot="1" x14ac:dyDescent="0.3">
      <c r="A13" s="445"/>
      <c r="B13" s="446" t="s">
        <v>575</v>
      </c>
      <c r="C13" s="447"/>
      <c r="D13" s="447"/>
      <c r="E13" s="447"/>
      <c r="F13" s="447"/>
      <c r="G13" s="447"/>
      <c r="H13" s="447"/>
      <c r="I13" s="447"/>
      <c r="J13" s="447"/>
      <c r="K13" s="448"/>
      <c r="L13" s="450"/>
      <c r="M13" s="87"/>
    </row>
    <row r="14" spans="1:14" ht="40.5" customHeight="1" thickTop="1" thickBot="1" x14ac:dyDescent="0.3">
      <c r="A14" s="50" t="s">
        <v>565</v>
      </c>
      <c r="B14" s="51">
        <v>250</v>
      </c>
      <c r="C14" s="51">
        <v>300</v>
      </c>
      <c r="D14" s="51">
        <v>400</v>
      </c>
      <c r="E14" s="51">
        <v>500</v>
      </c>
      <c r="F14" s="51">
        <v>600</v>
      </c>
      <c r="G14" s="51">
        <v>700</v>
      </c>
      <c r="H14" s="51">
        <v>800</v>
      </c>
      <c r="I14" s="51">
        <v>900</v>
      </c>
      <c r="J14" s="51">
        <v>1000</v>
      </c>
      <c r="K14" s="93" t="s">
        <v>576</v>
      </c>
      <c r="L14" s="451"/>
      <c r="M14" s="87"/>
    </row>
    <row r="15" spans="1:14" ht="16.5" thickTop="1" x14ac:dyDescent="0.25">
      <c r="A15" s="98">
        <v>250</v>
      </c>
      <c r="B15" s="101">
        <v>2316.6</v>
      </c>
      <c r="C15" s="65">
        <v>2352.5300000000002</v>
      </c>
      <c r="D15" s="65">
        <v>2424.4</v>
      </c>
      <c r="E15" s="65">
        <v>2496.27</v>
      </c>
      <c r="F15" s="65">
        <v>2568.14</v>
      </c>
      <c r="G15" s="65">
        <v>2640.01</v>
      </c>
      <c r="H15" s="65">
        <v>2711.88</v>
      </c>
      <c r="I15" s="65">
        <v>2783.75</v>
      </c>
      <c r="J15" s="65">
        <v>2855.62</v>
      </c>
      <c r="K15" s="94" t="s">
        <v>68</v>
      </c>
      <c r="L15" s="98">
        <v>1387.1</v>
      </c>
      <c r="M15" s="87"/>
    </row>
    <row r="16" spans="1:14" x14ac:dyDescent="0.25">
      <c r="A16" s="99">
        <v>300</v>
      </c>
      <c r="B16" s="101">
        <v>2352.5300000000002</v>
      </c>
      <c r="C16" s="65">
        <v>2383.33</v>
      </c>
      <c r="D16" s="65">
        <v>2444.9299999999998</v>
      </c>
      <c r="E16" s="65">
        <v>2543.15</v>
      </c>
      <c r="F16" s="65">
        <v>2641.37</v>
      </c>
      <c r="G16" s="65">
        <v>2739.59</v>
      </c>
      <c r="H16" s="65">
        <v>2837.81</v>
      </c>
      <c r="I16" s="65">
        <v>2936.03</v>
      </c>
      <c r="J16" s="65">
        <v>3034.26</v>
      </c>
      <c r="K16" s="95" t="s">
        <v>70</v>
      </c>
      <c r="L16" s="99">
        <v>1463</v>
      </c>
      <c r="M16" s="87"/>
    </row>
    <row r="17" spans="1:13" x14ac:dyDescent="0.25">
      <c r="A17" s="99">
        <v>400</v>
      </c>
      <c r="B17" s="101">
        <v>2424.4</v>
      </c>
      <c r="C17" s="65">
        <v>2444.9299999999998</v>
      </c>
      <c r="D17" s="65">
        <v>2486</v>
      </c>
      <c r="E17" s="65">
        <v>2515.6999999999998</v>
      </c>
      <c r="F17" s="65">
        <v>2637.8</v>
      </c>
      <c r="G17" s="65">
        <v>2826.24</v>
      </c>
      <c r="H17" s="65">
        <v>3014.68</v>
      </c>
      <c r="I17" s="65">
        <v>3203.12</v>
      </c>
      <c r="J17" s="65">
        <v>3391.54</v>
      </c>
      <c r="K17" s="95" t="s">
        <v>72</v>
      </c>
      <c r="L17" s="99">
        <v>1570.8</v>
      </c>
      <c r="M17" s="87"/>
    </row>
    <row r="18" spans="1:13" x14ac:dyDescent="0.25">
      <c r="A18" s="99">
        <v>500</v>
      </c>
      <c r="B18" s="101">
        <v>2496.27</v>
      </c>
      <c r="C18" s="65">
        <v>2543.15</v>
      </c>
      <c r="D18" s="65">
        <v>2515.6999999999998</v>
      </c>
      <c r="E18" s="65">
        <v>2660.63</v>
      </c>
      <c r="F18" s="65">
        <v>2805.55</v>
      </c>
      <c r="G18" s="65">
        <v>3041.37</v>
      </c>
      <c r="H18" s="65">
        <v>3277.19</v>
      </c>
      <c r="I18" s="65">
        <v>3513.01</v>
      </c>
      <c r="J18" s="65">
        <v>3748.82</v>
      </c>
      <c r="K18" s="95" t="s">
        <v>74</v>
      </c>
      <c r="L18" s="99">
        <v>2110.9</v>
      </c>
      <c r="M18" s="87"/>
    </row>
    <row r="19" spans="1:13" x14ac:dyDescent="0.25">
      <c r="A19" s="99">
        <v>600</v>
      </c>
      <c r="B19" s="101">
        <v>2568.14</v>
      </c>
      <c r="C19" s="65">
        <v>2641.37</v>
      </c>
      <c r="D19" s="65">
        <v>2637.8</v>
      </c>
      <c r="E19" s="65">
        <v>2805.55</v>
      </c>
      <c r="F19" s="65">
        <v>2973.3</v>
      </c>
      <c r="G19" s="65">
        <v>3256.5</v>
      </c>
      <c r="H19" s="65">
        <v>3539.7</v>
      </c>
      <c r="I19" s="65">
        <v>3822.9</v>
      </c>
      <c r="J19" s="65">
        <v>4106.1000000000004</v>
      </c>
      <c r="K19" s="95" t="s">
        <v>76</v>
      </c>
      <c r="L19" s="99">
        <v>2500.3000000000002</v>
      </c>
      <c r="M19" s="87"/>
    </row>
    <row r="20" spans="1:13" x14ac:dyDescent="0.25">
      <c r="A20" s="99">
        <v>700</v>
      </c>
      <c r="B20" s="101">
        <v>2640.01</v>
      </c>
      <c r="C20" s="65">
        <v>2739.59</v>
      </c>
      <c r="D20" s="65">
        <v>2826.24</v>
      </c>
      <c r="E20" s="65">
        <v>3041.37</v>
      </c>
      <c r="F20" s="65">
        <v>3256.5</v>
      </c>
      <c r="G20" s="65">
        <v>3270.3</v>
      </c>
      <c r="H20" s="65">
        <v>3667.99</v>
      </c>
      <c r="I20" s="65">
        <v>4065.68</v>
      </c>
      <c r="J20" s="65">
        <v>4463.38</v>
      </c>
      <c r="K20" s="95" t="s">
        <v>78</v>
      </c>
      <c r="L20" s="99">
        <v>5045.7</v>
      </c>
      <c r="M20" s="87"/>
    </row>
    <row r="21" spans="1:13" x14ac:dyDescent="0.25">
      <c r="A21" s="99">
        <v>800</v>
      </c>
      <c r="B21" s="101">
        <v>2711.88</v>
      </c>
      <c r="C21" s="65">
        <v>2837.81</v>
      </c>
      <c r="D21" s="65">
        <v>3014.68</v>
      </c>
      <c r="E21" s="65">
        <v>3277.19</v>
      </c>
      <c r="F21" s="65">
        <v>3539.7</v>
      </c>
      <c r="G21" s="65">
        <v>3667.99</v>
      </c>
      <c r="H21" s="65">
        <v>3567.3</v>
      </c>
      <c r="I21" s="65">
        <v>4059.28</v>
      </c>
      <c r="J21" s="65">
        <v>4821.2</v>
      </c>
      <c r="K21" s="95" t="s">
        <v>80</v>
      </c>
      <c r="L21" s="99">
        <v>6281</v>
      </c>
      <c r="M21" s="87"/>
    </row>
    <row r="22" spans="1:13" x14ac:dyDescent="0.25">
      <c r="A22" s="99">
        <v>900</v>
      </c>
      <c r="B22" s="101">
        <v>2783.75</v>
      </c>
      <c r="C22" s="65">
        <v>2936.03</v>
      </c>
      <c r="D22" s="65">
        <v>3203.12</v>
      </c>
      <c r="E22" s="65">
        <v>3513.01</v>
      </c>
      <c r="F22" s="65">
        <v>3822.9</v>
      </c>
      <c r="G22" s="65">
        <v>4065.68</v>
      </c>
      <c r="H22" s="65">
        <v>4308.47</v>
      </c>
      <c r="I22" s="65">
        <v>4551.25</v>
      </c>
      <c r="J22" s="65">
        <v>5178.4799999999996</v>
      </c>
      <c r="K22" s="95" t="s">
        <v>81</v>
      </c>
      <c r="L22" s="99">
        <v>6975</v>
      </c>
      <c r="M22" s="87"/>
    </row>
    <row r="23" spans="1:13" ht="16.5" thickBot="1" x14ac:dyDescent="0.3">
      <c r="A23" s="100">
        <v>1000</v>
      </c>
      <c r="B23" s="101">
        <v>2855.62</v>
      </c>
      <c r="C23" s="65">
        <v>3034.26</v>
      </c>
      <c r="D23" s="65">
        <v>3391.54</v>
      </c>
      <c r="E23" s="65">
        <v>3748.82</v>
      </c>
      <c r="F23" s="65">
        <v>4106.1000000000004</v>
      </c>
      <c r="G23" s="65">
        <v>4463.38</v>
      </c>
      <c r="H23" s="65">
        <v>4753.3100000000004</v>
      </c>
      <c r="I23" s="65">
        <v>5043.2299999999996</v>
      </c>
      <c r="J23" s="65">
        <v>5535.2</v>
      </c>
      <c r="K23" s="97" t="s">
        <v>83</v>
      </c>
      <c r="L23" s="99">
        <v>7669.2</v>
      </c>
      <c r="M23" s="87"/>
    </row>
    <row r="24" spans="1:13" ht="17.25" thickTop="1" thickBot="1" x14ac:dyDescent="0.3">
      <c r="A24" s="201"/>
      <c r="B24" s="202"/>
      <c r="C24" s="203"/>
      <c r="D24" s="203"/>
      <c r="E24" s="203"/>
      <c r="F24" s="204" t="s">
        <v>577</v>
      </c>
      <c r="G24" s="203"/>
      <c r="H24" s="203"/>
      <c r="I24" s="203"/>
      <c r="J24" s="205"/>
      <c r="K24" s="206"/>
      <c r="L24" s="207"/>
      <c r="M24" s="87"/>
    </row>
    <row r="25" spans="1:13" ht="16.5" thickTop="1" x14ac:dyDescent="0.25">
      <c r="A25" s="98">
        <v>250</v>
      </c>
      <c r="B25" s="101">
        <v>2774.6</v>
      </c>
      <c r="C25" s="65">
        <v>2810.53</v>
      </c>
      <c r="D25" s="65">
        <v>2882.4</v>
      </c>
      <c r="E25" s="65">
        <v>2954.27</v>
      </c>
      <c r="F25" s="65">
        <v>3026.14</v>
      </c>
      <c r="G25" s="65">
        <v>3098.01</v>
      </c>
      <c r="H25" s="65">
        <v>3169.88</v>
      </c>
      <c r="I25" s="65">
        <v>3241.75</v>
      </c>
      <c r="J25" s="65">
        <v>3313.62</v>
      </c>
      <c r="K25" s="94" t="s">
        <v>68</v>
      </c>
      <c r="L25" s="99">
        <v>1845.1</v>
      </c>
      <c r="M25" s="57"/>
    </row>
    <row r="26" spans="1:13" x14ac:dyDescent="0.25">
      <c r="A26" s="99">
        <v>300</v>
      </c>
      <c r="B26" s="101">
        <v>2810.53</v>
      </c>
      <c r="C26" s="65">
        <v>2841.33</v>
      </c>
      <c r="D26" s="65">
        <v>2902.93</v>
      </c>
      <c r="E26" s="65">
        <v>3001.15</v>
      </c>
      <c r="F26" s="65">
        <v>3099.37</v>
      </c>
      <c r="G26" s="65">
        <v>3197.59</v>
      </c>
      <c r="H26" s="65">
        <v>3295.81</v>
      </c>
      <c r="I26" s="65">
        <v>3394.03</v>
      </c>
      <c r="J26" s="65">
        <v>3492.26</v>
      </c>
      <c r="K26" s="95" t="s">
        <v>70</v>
      </c>
      <c r="L26" s="99">
        <v>1921</v>
      </c>
      <c r="M26" s="57"/>
    </row>
    <row r="27" spans="1:13" x14ac:dyDescent="0.25">
      <c r="A27" s="99">
        <v>400</v>
      </c>
      <c r="B27" s="101">
        <v>2882.4</v>
      </c>
      <c r="C27" s="65">
        <v>2902.93</v>
      </c>
      <c r="D27" s="65">
        <v>2944</v>
      </c>
      <c r="E27" s="65">
        <v>2973.7</v>
      </c>
      <c r="F27" s="65">
        <v>3095.8</v>
      </c>
      <c r="G27" s="65">
        <v>3284.24</v>
      </c>
      <c r="H27" s="65">
        <v>3472.68</v>
      </c>
      <c r="I27" s="65">
        <v>3661.12</v>
      </c>
      <c r="J27" s="65">
        <v>3849.54</v>
      </c>
      <c r="K27" s="95" t="s">
        <v>72</v>
      </c>
      <c r="L27" s="99">
        <v>2028.8</v>
      </c>
      <c r="M27" s="57"/>
    </row>
    <row r="28" spans="1:13" x14ac:dyDescent="0.25">
      <c r="A28" s="99">
        <v>500</v>
      </c>
      <c r="B28" s="101">
        <v>2954.27</v>
      </c>
      <c r="C28" s="65">
        <v>3001.15</v>
      </c>
      <c r="D28" s="65">
        <v>2973.7</v>
      </c>
      <c r="E28" s="65">
        <v>3118.63</v>
      </c>
      <c r="F28" s="65">
        <v>3263.55</v>
      </c>
      <c r="G28" s="65">
        <v>3499.37</v>
      </c>
      <c r="H28" s="65">
        <v>3735.19</v>
      </c>
      <c r="I28" s="65">
        <v>3971.01</v>
      </c>
      <c r="J28" s="65">
        <v>4206.82</v>
      </c>
      <c r="K28" s="95" t="s">
        <v>74</v>
      </c>
      <c r="L28" s="99">
        <v>2568.9</v>
      </c>
      <c r="M28" s="57"/>
    </row>
    <row r="29" spans="1:13" x14ac:dyDescent="0.25">
      <c r="A29" s="99">
        <v>600</v>
      </c>
      <c r="B29" s="101">
        <v>3026.14</v>
      </c>
      <c r="C29" s="65">
        <v>3099.37</v>
      </c>
      <c r="D29" s="65">
        <v>3095.8</v>
      </c>
      <c r="E29" s="65">
        <v>3263.55</v>
      </c>
      <c r="F29" s="65">
        <v>3431.3</v>
      </c>
      <c r="G29" s="65">
        <v>3714.5</v>
      </c>
      <c r="H29" s="65">
        <v>3997.7</v>
      </c>
      <c r="I29" s="65">
        <v>4280.8999999999996</v>
      </c>
      <c r="J29" s="65">
        <v>4564.1000000000004</v>
      </c>
      <c r="K29" s="95" t="s">
        <v>76</v>
      </c>
      <c r="L29" s="99">
        <v>2958.3</v>
      </c>
      <c r="M29" s="57"/>
    </row>
    <row r="30" spans="1:13" x14ac:dyDescent="0.25">
      <c r="A30" s="99">
        <v>700</v>
      </c>
      <c r="B30" s="101">
        <v>3098.01</v>
      </c>
      <c r="C30" s="65">
        <v>3197.59</v>
      </c>
      <c r="D30" s="65">
        <v>3284.24</v>
      </c>
      <c r="E30" s="65">
        <v>3499.37</v>
      </c>
      <c r="F30" s="65">
        <v>3714.5</v>
      </c>
      <c r="G30" s="65">
        <v>3728.3</v>
      </c>
      <c r="H30" s="65">
        <v>4125.99</v>
      </c>
      <c r="I30" s="65">
        <v>4523.68</v>
      </c>
      <c r="J30" s="65">
        <v>4921.38</v>
      </c>
      <c r="K30" s="95" t="s">
        <v>78</v>
      </c>
      <c r="L30" s="99">
        <v>5503.7</v>
      </c>
      <c r="M30" s="57"/>
    </row>
    <row r="31" spans="1:13" x14ac:dyDescent="0.25">
      <c r="A31" s="99">
        <v>800</v>
      </c>
      <c r="B31" s="101">
        <v>3169.88</v>
      </c>
      <c r="C31" s="65">
        <v>3295.81</v>
      </c>
      <c r="D31" s="65">
        <v>3472.68</v>
      </c>
      <c r="E31" s="65">
        <v>3735.19</v>
      </c>
      <c r="F31" s="65">
        <v>3997.7</v>
      </c>
      <c r="G31" s="65">
        <v>4125.99</v>
      </c>
      <c r="H31" s="65">
        <v>4025.3</v>
      </c>
      <c r="I31" s="65">
        <v>4517.28</v>
      </c>
      <c r="J31" s="65">
        <v>5279.2</v>
      </c>
      <c r="K31" s="95" t="s">
        <v>80</v>
      </c>
      <c r="L31" s="99">
        <v>6739</v>
      </c>
      <c r="M31" s="57"/>
    </row>
    <row r="32" spans="1:13" x14ac:dyDescent="0.25">
      <c r="A32" s="99">
        <v>900</v>
      </c>
      <c r="B32" s="101">
        <v>3241.75</v>
      </c>
      <c r="C32" s="65">
        <v>3394.03</v>
      </c>
      <c r="D32" s="65">
        <v>3661.12</v>
      </c>
      <c r="E32" s="65">
        <v>3971.01</v>
      </c>
      <c r="F32" s="65">
        <v>4280.8999999999996</v>
      </c>
      <c r="G32" s="65">
        <v>4523.68</v>
      </c>
      <c r="H32" s="65">
        <v>4766.47</v>
      </c>
      <c r="I32" s="65">
        <v>5009.25</v>
      </c>
      <c r="J32" s="65">
        <v>5636.48</v>
      </c>
      <c r="K32" s="95" t="s">
        <v>81</v>
      </c>
      <c r="L32" s="99">
        <v>7433</v>
      </c>
      <c r="M32" s="57"/>
    </row>
    <row r="33" spans="1:13" ht="16.5" thickBot="1" x14ac:dyDescent="0.3">
      <c r="A33" s="100">
        <v>1000</v>
      </c>
      <c r="B33" s="103">
        <v>3313.62</v>
      </c>
      <c r="C33" s="77">
        <v>3492.26</v>
      </c>
      <c r="D33" s="77">
        <v>3849.54</v>
      </c>
      <c r="E33" s="77">
        <v>4206.82</v>
      </c>
      <c r="F33" s="77">
        <v>4564.1000000000004</v>
      </c>
      <c r="G33" s="77">
        <v>4921.38</v>
      </c>
      <c r="H33" s="77">
        <v>5211.3100000000004</v>
      </c>
      <c r="I33" s="77">
        <v>5501.23</v>
      </c>
      <c r="J33" s="102">
        <v>5993.2</v>
      </c>
      <c r="K33" s="96" t="s">
        <v>83</v>
      </c>
      <c r="L33" s="100">
        <v>8127.2</v>
      </c>
      <c r="M33" s="57"/>
    </row>
    <row r="34" spans="1:13" ht="17.25" thickTop="1" thickBot="1" x14ac:dyDescent="0.3">
      <c r="A34" s="208"/>
      <c r="B34" s="109"/>
      <c r="C34" s="109"/>
      <c r="D34" s="109"/>
      <c r="E34" s="109"/>
      <c r="F34" s="109"/>
      <c r="G34" s="209"/>
      <c r="H34" s="109"/>
      <c r="I34" s="109"/>
      <c r="J34" s="109"/>
      <c r="K34" s="109"/>
      <c r="L34" s="210"/>
      <c r="M34" s="57"/>
    </row>
    <row r="35" spans="1:13" ht="16.5" thickTop="1" x14ac:dyDescent="0.25">
      <c r="A35" s="88"/>
      <c r="B35" s="88"/>
      <c r="C35" s="88"/>
      <c r="D35" s="88"/>
      <c r="E35" s="88"/>
      <c r="F35" s="88"/>
      <c r="G35" s="89"/>
      <c r="H35" s="88"/>
      <c r="I35" s="90"/>
      <c r="J35" s="90"/>
      <c r="K35" s="90"/>
      <c r="L35" s="90"/>
      <c r="M35" s="57"/>
    </row>
    <row r="36" spans="1:13" x14ac:dyDescent="0.25">
      <c r="A36" s="88"/>
      <c r="B36" s="88"/>
      <c r="C36" s="88"/>
      <c r="D36" s="88"/>
      <c r="E36" s="88"/>
      <c r="F36" s="88"/>
      <c r="G36" s="89"/>
      <c r="H36" s="88"/>
      <c r="I36" s="90"/>
      <c r="J36" s="90"/>
      <c r="K36" s="90"/>
      <c r="L36" s="90"/>
      <c r="M36" s="57"/>
    </row>
  </sheetData>
  <mergeCells count="4">
    <mergeCell ref="A12:A13"/>
    <mergeCell ref="B12:K12"/>
    <mergeCell ref="L12:L14"/>
    <mergeCell ref="B13:K13"/>
  </mergeCells>
  <hyperlinks>
    <hyperlink ref="N12" location="СОДЕРЖАНИЕ!A1" display="К содержанию"/>
  </hyperlink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N24"/>
  <sheetViews>
    <sheetView workbookViewId="0">
      <selection activeCell="N26" sqref="N26:O26"/>
    </sheetView>
  </sheetViews>
  <sheetFormatPr defaultRowHeight="15.75" x14ac:dyDescent="0.2"/>
  <cols>
    <col min="1" max="1" width="15.5" style="85" customWidth="1"/>
    <col min="2" max="2" width="9.33203125" style="85"/>
    <col min="3" max="3" width="10.33203125" style="85" customWidth="1"/>
    <col min="4" max="4" width="9.33203125" style="85"/>
    <col min="5" max="5" width="11" style="85" customWidth="1"/>
    <col min="6" max="9" width="9.33203125" style="85"/>
    <col min="10" max="10" width="10.5" style="85" customWidth="1"/>
    <col min="11" max="11" width="9.33203125" style="85"/>
    <col min="12" max="12" width="10.83203125" style="85" customWidth="1"/>
    <col min="13" max="16384" width="9.33203125" style="85"/>
  </cols>
  <sheetData>
    <row r="11" spans="1:14" ht="19.5" thickBot="1" x14ac:dyDescent="0.3">
      <c r="A11" s="105"/>
      <c r="B11" s="88"/>
      <c r="C11" s="88"/>
      <c r="D11" s="88"/>
      <c r="E11" s="88"/>
      <c r="F11" s="104" t="s">
        <v>589</v>
      </c>
      <c r="G11" s="89"/>
      <c r="H11" s="88"/>
      <c r="I11" s="90"/>
      <c r="J11" s="90"/>
      <c r="K11" s="57"/>
      <c r="L11" s="90"/>
    </row>
    <row r="12" spans="1:14" ht="17.25" thickTop="1" thickBot="1" x14ac:dyDescent="0.3">
      <c r="A12" s="452" t="s">
        <v>579</v>
      </c>
      <c r="B12" s="454" t="s">
        <v>564</v>
      </c>
      <c r="C12" s="455"/>
      <c r="D12" s="455"/>
      <c r="E12" s="456"/>
      <c r="F12" s="57"/>
      <c r="G12" s="457" t="s">
        <v>590</v>
      </c>
      <c r="H12" s="458"/>
      <c r="I12" s="461" t="s">
        <v>564</v>
      </c>
      <c r="J12" s="462"/>
      <c r="K12" s="462"/>
      <c r="L12" s="463"/>
      <c r="N12" s="669" t="s">
        <v>966</v>
      </c>
    </row>
    <row r="13" spans="1:14" ht="30.75" customHeight="1" thickTop="1" thickBot="1" x14ac:dyDescent="0.3">
      <c r="A13" s="453"/>
      <c r="B13" s="464" t="s">
        <v>577</v>
      </c>
      <c r="C13" s="465"/>
      <c r="D13" s="464" t="s">
        <v>580</v>
      </c>
      <c r="E13" s="466"/>
      <c r="F13" s="57"/>
      <c r="G13" s="459"/>
      <c r="H13" s="460"/>
      <c r="I13" s="464" t="s">
        <v>577</v>
      </c>
      <c r="J13" s="465"/>
      <c r="K13" s="464" t="s">
        <v>580</v>
      </c>
      <c r="L13" s="466"/>
    </row>
    <row r="14" spans="1:14" ht="16.5" thickTop="1" x14ac:dyDescent="0.25">
      <c r="A14" s="114" t="s">
        <v>68</v>
      </c>
      <c r="B14" s="476">
        <v>1942.6</v>
      </c>
      <c r="C14" s="477"/>
      <c r="D14" s="478">
        <v>1642.6</v>
      </c>
      <c r="E14" s="479"/>
      <c r="F14" s="57"/>
      <c r="G14" s="480" t="s">
        <v>581</v>
      </c>
      <c r="H14" s="481"/>
      <c r="I14" s="482">
        <v>3243.9</v>
      </c>
      <c r="J14" s="483"/>
      <c r="K14" s="484">
        <v>2943.9</v>
      </c>
      <c r="L14" s="485"/>
    </row>
    <row r="15" spans="1:14" x14ac:dyDescent="0.25">
      <c r="A15" s="111" t="s">
        <v>70</v>
      </c>
      <c r="B15" s="467">
        <v>2049.3000000000002</v>
      </c>
      <c r="C15" s="468"/>
      <c r="D15" s="469">
        <v>1749.3</v>
      </c>
      <c r="E15" s="470"/>
      <c r="F15" s="57"/>
      <c r="G15" s="471" t="s">
        <v>582</v>
      </c>
      <c r="H15" s="472"/>
      <c r="I15" s="473">
        <v>3393.5</v>
      </c>
      <c r="J15" s="474"/>
      <c r="K15" s="473">
        <v>3093.5</v>
      </c>
      <c r="L15" s="475"/>
    </row>
    <row r="16" spans="1:14" x14ac:dyDescent="0.25">
      <c r="A16" s="111" t="s">
        <v>72</v>
      </c>
      <c r="B16" s="467">
        <v>2197.8000000000002</v>
      </c>
      <c r="C16" s="468"/>
      <c r="D16" s="469">
        <v>1897.8</v>
      </c>
      <c r="E16" s="470"/>
      <c r="F16" s="57"/>
      <c r="G16" s="471" t="s">
        <v>583</v>
      </c>
      <c r="H16" s="472"/>
      <c r="I16" s="473">
        <v>3479.3</v>
      </c>
      <c r="J16" s="474"/>
      <c r="K16" s="473">
        <v>3179.3</v>
      </c>
      <c r="L16" s="475"/>
    </row>
    <row r="17" spans="1:12" x14ac:dyDescent="0.25">
      <c r="A17" s="111" t="s">
        <v>74</v>
      </c>
      <c r="B17" s="467">
        <v>2955.7</v>
      </c>
      <c r="C17" s="468"/>
      <c r="D17" s="469">
        <v>2655.7</v>
      </c>
      <c r="E17" s="470"/>
      <c r="F17" s="57"/>
      <c r="G17" s="471" t="s">
        <v>584</v>
      </c>
      <c r="H17" s="472"/>
      <c r="I17" s="473">
        <v>3521.1</v>
      </c>
      <c r="J17" s="474"/>
      <c r="K17" s="473">
        <v>3221.1</v>
      </c>
      <c r="L17" s="475"/>
    </row>
    <row r="18" spans="1:12" x14ac:dyDescent="0.25">
      <c r="A18" s="111" t="s">
        <v>76</v>
      </c>
      <c r="B18" s="467">
        <v>3501.3</v>
      </c>
      <c r="C18" s="468"/>
      <c r="D18" s="469">
        <v>3201.3</v>
      </c>
      <c r="E18" s="470"/>
      <c r="F18" s="57"/>
      <c r="G18" s="471" t="s">
        <v>585</v>
      </c>
      <c r="H18" s="472"/>
      <c r="I18" s="473">
        <v>3692.7</v>
      </c>
      <c r="J18" s="474"/>
      <c r="K18" s="473">
        <v>3392.7</v>
      </c>
      <c r="L18" s="475"/>
    </row>
    <row r="19" spans="1:12" x14ac:dyDescent="0.25">
      <c r="A19" s="111" t="s">
        <v>78</v>
      </c>
      <c r="B19" s="467">
        <v>7065.3</v>
      </c>
      <c r="C19" s="468"/>
      <c r="D19" s="469">
        <v>6765.3</v>
      </c>
      <c r="E19" s="470"/>
      <c r="F19" s="57"/>
      <c r="G19" s="471" t="s">
        <v>586</v>
      </c>
      <c r="H19" s="472"/>
      <c r="I19" s="473">
        <v>4162.3999999999996</v>
      </c>
      <c r="J19" s="474"/>
      <c r="K19" s="473">
        <v>3862.4</v>
      </c>
      <c r="L19" s="475"/>
    </row>
    <row r="20" spans="1:12" x14ac:dyDescent="0.25">
      <c r="A20" s="111" t="s">
        <v>80</v>
      </c>
      <c r="B20" s="467">
        <v>8794.5</v>
      </c>
      <c r="C20" s="468"/>
      <c r="D20" s="469">
        <v>8494.5</v>
      </c>
      <c r="E20" s="470"/>
      <c r="F20" s="57"/>
      <c r="G20" s="471" t="s">
        <v>587</v>
      </c>
      <c r="H20" s="472"/>
      <c r="I20" s="473">
        <v>4994</v>
      </c>
      <c r="J20" s="474"/>
      <c r="K20" s="473">
        <v>4694</v>
      </c>
      <c r="L20" s="475"/>
    </row>
    <row r="21" spans="1:12" ht="16.5" thickBot="1" x14ac:dyDescent="0.3">
      <c r="A21" s="112" t="s">
        <v>83</v>
      </c>
      <c r="B21" s="486">
        <v>10736</v>
      </c>
      <c r="C21" s="487"/>
      <c r="D21" s="488">
        <v>10436</v>
      </c>
      <c r="E21" s="489"/>
      <c r="F21" s="57"/>
      <c r="G21" s="490" t="s">
        <v>588</v>
      </c>
      <c r="H21" s="491"/>
      <c r="I21" s="492">
        <v>7747.3</v>
      </c>
      <c r="J21" s="493"/>
      <c r="K21" s="492">
        <v>7447.3</v>
      </c>
      <c r="L21" s="494"/>
    </row>
    <row r="22" spans="1:12" ht="17.25" thickTop="1" thickBot="1" x14ac:dyDescent="0.3">
      <c r="A22" s="107"/>
      <c r="B22" s="108"/>
      <c r="C22" s="108"/>
      <c r="D22" s="109"/>
      <c r="E22" s="110"/>
      <c r="F22" s="57"/>
      <c r="G22" s="107"/>
      <c r="H22" s="108"/>
      <c r="I22" s="113"/>
      <c r="J22" s="113"/>
      <c r="K22" s="113"/>
      <c r="L22" s="48"/>
    </row>
    <row r="23" spans="1:12" ht="16.5" thickTop="1" x14ac:dyDescent="0.25">
      <c r="A23" s="86"/>
      <c r="B23" s="86"/>
      <c r="C23" s="86"/>
      <c r="D23" s="86"/>
      <c r="E23" s="86"/>
      <c r="F23" s="86"/>
      <c r="G23" s="106"/>
      <c r="H23" s="86"/>
      <c r="I23" s="87"/>
      <c r="J23" s="87"/>
      <c r="K23" s="87"/>
      <c r="L23" s="87"/>
    </row>
    <row r="24" spans="1:12" x14ac:dyDescent="0.25">
      <c r="A24" s="86"/>
      <c r="B24" s="86"/>
      <c r="C24" s="86"/>
      <c r="D24" s="86"/>
      <c r="E24" s="86"/>
      <c r="F24" s="86"/>
      <c r="G24" s="106"/>
      <c r="H24" s="86"/>
      <c r="I24" s="87"/>
      <c r="J24" s="87"/>
      <c r="K24" s="87"/>
      <c r="L24" s="87"/>
    </row>
  </sheetData>
  <mergeCells count="48">
    <mergeCell ref="B20:C20"/>
    <mergeCell ref="D20:E20"/>
    <mergeCell ref="G20:H20"/>
    <mergeCell ref="I20:J20"/>
    <mergeCell ref="K20:L20"/>
    <mergeCell ref="B21:C21"/>
    <mergeCell ref="D21:E21"/>
    <mergeCell ref="G21:H21"/>
    <mergeCell ref="I21:J21"/>
    <mergeCell ref="K21:L21"/>
    <mergeCell ref="B18:C18"/>
    <mergeCell ref="D18:E18"/>
    <mergeCell ref="G18:H18"/>
    <mergeCell ref="I18:J18"/>
    <mergeCell ref="K18:L18"/>
    <mergeCell ref="B19:C19"/>
    <mergeCell ref="D19:E19"/>
    <mergeCell ref="G19:H19"/>
    <mergeCell ref="I19:J19"/>
    <mergeCell ref="K19:L19"/>
    <mergeCell ref="B16:C16"/>
    <mergeCell ref="D16:E16"/>
    <mergeCell ref="G16:H16"/>
    <mergeCell ref="I16:J16"/>
    <mergeCell ref="K16:L16"/>
    <mergeCell ref="B17:C17"/>
    <mergeCell ref="D17:E17"/>
    <mergeCell ref="G17:H17"/>
    <mergeCell ref="I17:J17"/>
    <mergeCell ref="K17:L17"/>
    <mergeCell ref="B14:C14"/>
    <mergeCell ref="D14:E14"/>
    <mergeCell ref="G14:H14"/>
    <mergeCell ref="I14:J14"/>
    <mergeCell ref="K14:L14"/>
    <mergeCell ref="B15:C15"/>
    <mergeCell ref="D15:E15"/>
    <mergeCell ref="G15:H15"/>
    <mergeCell ref="I15:J15"/>
    <mergeCell ref="K15:L15"/>
    <mergeCell ref="A12:A13"/>
    <mergeCell ref="B12:E12"/>
    <mergeCell ref="G12:H13"/>
    <mergeCell ref="I12:L12"/>
    <mergeCell ref="B13:C13"/>
    <mergeCell ref="D13:E13"/>
    <mergeCell ref="I13:J13"/>
    <mergeCell ref="K13:L13"/>
  </mergeCells>
  <hyperlinks>
    <hyperlink ref="N12" location="СОДЕРЖАНИЕ!A1" display="К содержанию"/>
  </hyperlink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N61"/>
  <sheetViews>
    <sheetView workbookViewId="0">
      <selection activeCell="H21" sqref="H21"/>
    </sheetView>
  </sheetViews>
  <sheetFormatPr defaultRowHeight="15.75" x14ac:dyDescent="0.2"/>
  <cols>
    <col min="1" max="2" width="12" style="85" customWidth="1"/>
    <col min="3" max="4" width="9.33203125" style="85" customWidth="1"/>
    <col min="5" max="16384" width="9.33203125" style="85"/>
  </cols>
  <sheetData>
    <row r="12" spans="1:12" ht="29.25" customHeight="1" x14ac:dyDescent="0.25">
      <c r="A12" s="119" t="s">
        <v>635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57"/>
      <c r="L12" s="57"/>
    </row>
    <row r="13" spans="1:12" x14ac:dyDescent="0.25">
      <c r="A13" s="57" t="s">
        <v>591</v>
      </c>
      <c r="B13" s="11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x14ac:dyDescent="0.25">
      <c r="A14" s="57" t="s">
        <v>592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x14ac:dyDescent="0.25">
      <c r="A15" s="57" t="s">
        <v>593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6.5" thickBot="1" x14ac:dyDescent="0.3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4" ht="32.25" customHeight="1" thickTop="1" thickBot="1" x14ac:dyDescent="0.3">
      <c r="A17" s="457" t="s">
        <v>611</v>
      </c>
      <c r="B17" s="458"/>
      <c r="C17" s="500" t="s">
        <v>636</v>
      </c>
      <c r="D17" s="501"/>
      <c r="E17" s="501"/>
      <c r="F17" s="502"/>
      <c r="G17" s="57"/>
      <c r="H17" s="57"/>
      <c r="I17" s="57"/>
      <c r="J17" s="57"/>
      <c r="K17" s="57"/>
      <c r="L17" s="669" t="s">
        <v>966</v>
      </c>
    </row>
    <row r="18" spans="1:14" ht="26.25" customHeight="1" thickTop="1" thickBot="1" x14ac:dyDescent="0.3">
      <c r="A18" s="459"/>
      <c r="B18" s="460"/>
      <c r="C18" s="503" t="s">
        <v>595</v>
      </c>
      <c r="D18" s="441"/>
      <c r="E18" s="504" t="s">
        <v>596</v>
      </c>
      <c r="F18" s="505"/>
      <c r="G18" s="57"/>
      <c r="H18" s="57"/>
      <c r="I18" s="57"/>
      <c r="J18" s="57"/>
      <c r="K18" s="57"/>
      <c r="L18" s="57"/>
    </row>
    <row r="19" spans="1:14" ht="16.5" thickTop="1" x14ac:dyDescent="0.25">
      <c r="A19" s="506" t="s">
        <v>597</v>
      </c>
      <c r="B19" s="507"/>
      <c r="C19" s="508">
        <v>9994.6</v>
      </c>
      <c r="D19" s="508"/>
      <c r="E19" s="509">
        <v>8995.14</v>
      </c>
      <c r="F19" s="510"/>
      <c r="G19" s="57"/>
      <c r="H19" s="57"/>
      <c r="I19" s="57"/>
      <c r="J19" s="57"/>
      <c r="K19" s="57"/>
      <c r="L19" s="57"/>
      <c r="N19" s="118"/>
    </row>
    <row r="20" spans="1:14" x14ac:dyDescent="0.25">
      <c r="A20" s="495" t="s">
        <v>598</v>
      </c>
      <c r="B20" s="496"/>
      <c r="C20" s="497">
        <v>11353.1</v>
      </c>
      <c r="D20" s="497"/>
      <c r="E20" s="498">
        <v>10217.790000000001</v>
      </c>
      <c r="F20" s="499"/>
      <c r="G20" s="57"/>
      <c r="H20" s="57"/>
      <c r="I20" s="57"/>
      <c r="J20" s="57"/>
      <c r="K20" s="57"/>
      <c r="L20" s="57"/>
    </row>
    <row r="21" spans="1:14" x14ac:dyDescent="0.25">
      <c r="A21" s="495" t="s">
        <v>599</v>
      </c>
      <c r="B21" s="496"/>
      <c r="C21" s="497">
        <v>12370.6</v>
      </c>
      <c r="D21" s="497"/>
      <c r="E21" s="498">
        <v>11133.54</v>
      </c>
      <c r="F21" s="499"/>
      <c r="G21" s="57"/>
      <c r="H21" s="57"/>
      <c r="I21" s="57"/>
      <c r="J21" s="57"/>
      <c r="K21" s="57"/>
      <c r="L21" s="57"/>
    </row>
    <row r="22" spans="1:14" x14ac:dyDescent="0.25">
      <c r="A22" s="495" t="s">
        <v>600</v>
      </c>
      <c r="B22" s="496"/>
      <c r="C22" s="497">
        <v>12402.5</v>
      </c>
      <c r="D22" s="497"/>
      <c r="E22" s="498">
        <v>11162.25</v>
      </c>
      <c r="F22" s="499"/>
      <c r="G22" s="57"/>
      <c r="H22" s="57"/>
      <c r="I22" s="57"/>
      <c r="J22" s="57"/>
      <c r="K22" s="57"/>
      <c r="L22" s="57"/>
    </row>
    <row r="23" spans="1:14" x14ac:dyDescent="0.25">
      <c r="A23" s="495" t="s">
        <v>601</v>
      </c>
      <c r="B23" s="496"/>
      <c r="C23" s="497">
        <v>15651.9</v>
      </c>
      <c r="D23" s="497"/>
      <c r="E23" s="498">
        <v>14086.71</v>
      </c>
      <c r="F23" s="499"/>
      <c r="G23" s="57"/>
      <c r="H23" s="57"/>
      <c r="I23" s="57"/>
      <c r="J23" s="57"/>
      <c r="K23" s="57"/>
      <c r="L23" s="57"/>
    </row>
    <row r="24" spans="1:14" x14ac:dyDescent="0.25">
      <c r="A24" s="495" t="s">
        <v>602</v>
      </c>
      <c r="B24" s="496"/>
      <c r="C24" s="497">
        <v>15119.5</v>
      </c>
      <c r="D24" s="497"/>
      <c r="E24" s="498">
        <v>13607.55</v>
      </c>
      <c r="F24" s="499"/>
      <c r="G24" s="57"/>
      <c r="H24" s="57"/>
      <c r="I24" s="57"/>
      <c r="J24" s="57"/>
      <c r="K24" s="57"/>
      <c r="L24" s="57"/>
    </row>
    <row r="25" spans="1:14" x14ac:dyDescent="0.25">
      <c r="A25" s="495" t="s">
        <v>21</v>
      </c>
      <c r="B25" s="496"/>
      <c r="C25" s="497">
        <v>14865.4</v>
      </c>
      <c r="D25" s="497"/>
      <c r="E25" s="498">
        <v>13378.86</v>
      </c>
      <c r="F25" s="499"/>
      <c r="G25" s="57"/>
      <c r="H25" s="57"/>
      <c r="I25" s="57"/>
      <c r="J25" s="57"/>
      <c r="K25" s="57"/>
      <c r="L25" s="57"/>
    </row>
    <row r="26" spans="1:14" x14ac:dyDescent="0.25">
      <c r="A26" s="495" t="s">
        <v>603</v>
      </c>
      <c r="B26" s="496"/>
      <c r="C26" s="497">
        <v>19372.099999999999</v>
      </c>
      <c r="D26" s="497"/>
      <c r="E26" s="497">
        <v>18713.2</v>
      </c>
      <c r="F26" s="511"/>
      <c r="G26" s="57"/>
      <c r="H26" s="57"/>
      <c r="I26" s="57"/>
      <c r="J26" s="57"/>
      <c r="K26" s="57"/>
      <c r="L26" s="57"/>
    </row>
    <row r="27" spans="1:14" x14ac:dyDescent="0.25">
      <c r="A27" s="495" t="s">
        <v>604</v>
      </c>
      <c r="B27" s="496"/>
      <c r="C27" s="497">
        <v>22602.799999999999</v>
      </c>
      <c r="D27" s="497"/>
      <c r="E27" s="497">
        <v>21943.9</v>
      </c>
      <c r="F27" s="511"/>
      <c r="G27" s="57"/>
      <c r="H27" s="57"/>
      <c r="I27" s="57"/>
      <c r="J27" s="57"/>
      <c r="K27" s="57"/>
      <c r="L27" s="57"/>
    </row>
    <row r="28" spans="1:14" x14ac:dyDescent="0.25">
      <c r="A28" s="495" t="s">
        <v>605</v>
      </c>
      <c r="B28" s="496"/>
      <c r="C28" s="497">
        <v>23698.400000000001</v>
      </c>
      <c r="D28" s="497"/>
      <c r="E28" s="497">
        <v>22512.6</v>
      </c>
      <c r="F28" s="511"/>
      <c r="G28" s="57"/>
      <c r="H28" s="57"/>
      <c r="I28" s="57"/>
      <c r="J28" s="57"/>
      <c r="K28" s="57"/>
      <c r="L28" s="57"/>
    </row>
    <row r="29" spans="1:14" x14ac:dyDescent="0.25">
      <c r="A29" s="495" t="s">
        <v>606</v>
      </c>
      <c r="B29" s="496"/>
      <c r="C29" s="497">
        <v>26662.9</v>
      </c>
      <c r="D29" s="497"/>
      <c r="E29" s="497">
        <v>25331.9</v>
      </c>
      <c r="F29" s="511"/>
      <c r="G29" s="57"/>
      <c r="H29" s="57"/>
      <c r="I29" s="57"/>
      <c r="J29" s="57"/>
      <c r="K29" s="57"/>
      <c r="L29" s="57"/>
    </row>
    <row r="30" spans="1:14" x14ac:dyDescent="0.25">
      <c r="A30" s="495" t="s">
        <v>607</v>
      </c>
      <c r="B30" s="496"/>
      <c r="C30" s="497">
        <v>28834.3</v>
      </c>
      <c r="D30" s="497"/>
      <c r="E30" s="497">
        <v>27394.400000000001</v>
      </c>
      <c r="F30" s="511"/>
      <c r="G30" s="57"/>
      <c r="H30" s="57"/>
      <c r="I30" s="57"/>
      <c r="J30" s="57"/>
      <c r="K30" s="57"/>
      <c r="L30" s="57"/>
    </row>
    <row r="31" spans="1:14" x14ac:dyDescent="0.25">
      <c r="A31" s="495" t="s">
        <v>608</v>
      </c>
      <c r="B31" s="496"/>
      <c r="C31" s="497">
        <v>36973.199999999997</v>
      </c>
      <c r="D31" s="497"/>
      <c r="E31" s="497">
        <v>35126.300000000003</v>
      </c>
      <c r="F31" s="511"/>
      <c r="G31" s="57"/>
      <c r="H31" s="57"/>
      <c r="I31" s="57"/>
      <c r="J31" s="57"/>
      <c r="K31" s="57"/>
      <c r="L31" s="57"/>
    </row>
    <row r="32" spans="1:14" x14ac:dyDescent="0.25">
      <c r="A32" s="495" t="s">
        <v>609</v>
      </c>
      <c r="B32" s="496"/>
      <c r="C32" s="497">
        <v>35937</v>
      </c>
      <c r="D32" s="497"/>
      <c r="E32" s="497">
        <v>34140.699999999997</v>
      </c>
      <c r="F32" s="511"/>
      <c r="G32" s="57"/>
      <c r="H32" s="57"/>
      <c r="I32" s="57"/>
      <c r="J32" s="57"/>
      <c r="K32" s="57"/>
      <c r="L32" s="57"/>
    </row>
    <row r="33" spans="1:12" ht="16.5" thickBot="1" x14ac:dyDescent="0.3">
      <c r="A33" s="512" t="s">
        <v>610</v>
      </c>
      <c r="B33" s="513"/>
      <c r="C33" s="514">
        <v>43124.4</v>
      </c>
      <c r="D33" s="514"/>
      <c r="E33" s="514">
        <v>40970.6</v>
      </c>
      <c r="F33" s="515"/>
      <c r="G33" s="57"/>
      <c r="H33" s="57"/>
      <c r="I33" s="57"/>
      <c r="J33" s="57"/>
      <c r="K33" s="57"/>
      <c r="L33" s="57"/>
    </row>
    <row r="34" spans="1:12" ht="17.25" thickTop="1" thickBot="1" x14ac:dyDescent="0.3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2" ht="17.25" thickTop="1" thickBot="1" x14ac:dyDescent="0.3">
      <c r="A35" s="526" t="s">
        <v>611</v>
      </c>
      <c r="B35" s="527"/>
      <c r="C35" s="503" t="s">
        <v>612</v>
      </c>
      <c r="D35" s="532"/>
      <c r="E35" s="532"/>
      <c r="F35" s="532"/>
      <c r="G35" s="532"/>
      <c r="H35" s="533"/>
      <c r="I35" s="87"/>
      <c r="J35" s="87"/>
      <c r="K35" s="87"/>
      <c r="L35" s="87"/>
    </row>
    <row r="36" spans="1:12" ht="17.25" thickTop="1" thickBot="1" x14ac:dyDescent="0.3">
      <c r="A36" s="528"/>
      <c r="B36" s="529"/>
      <c r="C36" s="534" t="s">
        <v>595</v>
      </c>
      <c r="D36" s="535"/>
      <c r="E36" s="535"/>
      <c r="F36" s="536"/>
      <c r="G36" s="537" t="s">
        <v>596</v>
      </c>
      <c r="H36" s="538"/>
      <c r="I36" s="87"/>
      <c r="J36" s="87"/>
      <c r="K36" s="87"/>
      <c r="L36" s="87"/>
    </row>
    <row r="37" spans="1:12" ht="30" customHeight="1" thickTop="1" thickBot="1" x14ac:dyDescent="0.3">
      <c r="A37" s="530"/>
      <c r="B37" s="531"/>
      <c r="C37" s="500" t="s">
        <v>613</v>
      </c>
      <c r="D37" s="502"/>
      <c r="E37" s="534" t="s">
        <v>614</v>
      </c>
      <c r="F37" s="536"/>
      <c r="G37" s="539"/>
      <c r="H37" s="540"/>
      <c r="I37" s="87"/>
      <c r="J37" s="87"/>
      <c r="K37" s="87"/>
      <c r="L37" s="87"/>
    </row>
    <row r="38" spans="1:12" ht="16.5" thickTop="1" x14ac:dyDescent="0.25">
      <c r="A38" s="516" t="s">
        <v>615</v>
      </c>
      <c r="B38" s="517"/>
      <c r="C38" s="518">
        <v>8538</v>
      </c>
      <c r="D38" s="518"/>
      <c r="E38" s="518">
        <v>12038</v>
      </c>
      <c r="F38" s="518"/>
      <c r="G38" s="519">
        <v>7684</v>
      </c>
      <c r="H38" s="520"/>
      <c r="I38" s="87"/>
      <c r="J38" s="87"/>
      <c r="K38" s="87"/>
      <c r="L38" s="87"/>
    </row>
    <row r="39" spans="1:12" x14ac:dyDescent="0.25">
      <c r="A39" s="521" t="s">
        <v>616</v>
      </c>
      <c r="B39" s="522"/>
      <c r="C39" s="523">
        <v>10713</v>
      </c>
      <c r="D39" s="523"/>
      <c r="E39" s="523">
        <v>14213</v>
      </c>
      <c r="F39" s="523"/>
      <c r="G39" s="524">
        <v>9641</v>
      </c>
      <c r="H39" s="525"/>
      <c r="I39" s="87"/>
      <c r="J39" s="87"/>
      <c r="K39" s="87"/>
      <c r="L39" s="87"/>
    </row>
    <row r="40" spans="1:12" x14ac:dyDescent="0.25">
      <c r="A40" s="521" t="s">
        <v>617</v>
      </c>
      <c r="B40" s="522"/>
      <c r="C40" s="523">
        <v>12148</v>
      </c>
      <c r="D40" s="523"/>
      <c r="E40" s="523">
        <v>15648</v>
      </c>
      <c r="F40" s="523"/>
      <c r="G40" s="524">
        <v>10933</v>
      </c>
      <c r="H40" s="525"/>
      <c r="I40" s="87"/>
      <c r="J40" s="87"/>
      <c r="K40" s="87"/>
      <c r="L40" s="87"/>
    </row>
    <row r="41" spans="1:12" x14ac:dyDescent="0.25">
      <c r="A41" s="521" t="s">
        <v>618</v>
      </c>
      <c r="B41" s="522"/>
      <c r="C41" s="523">
        <v>13600</v>
      </c>
      <c r="D41" s="523"/>
      <c r="E41" s="523">
        <v>17100</v>
      </c>
      <c r="F41" s="523"/>
      <c r="G41" s="524">
        <v>12240</v>
      </c>
      <c r="H41" s="525"/>
      <c r="I41" s="87"/>
      <c r="J41" s="87"/>
      <c r="K41" s="87"/>
      <c r="L41" s="87"/>
    </row>
    <row r="42" spans="1:12" x14ac:dyDescent="0.25">
      <c r="A42" s="521" t="s">
        <v>619</v>
      </c>
      <c r="B42" s="522"/>
      <c r="C42" s="523">
        <v>16305</v>
      </c>
      <c r="D42" s="523"/>
      <c r="E42" s="523">
        <v>19805</v>
      </c>
      <c r="F42" s="523"/>
      <c r="G42" s="524">
        <v>14675</v>
      </c>
      <c r="H42" s="525"/>
      <c r="I42" s="87"/>
      <c r="J42" s="87"/>
      <c r="K42" s="87"/>
      <c r="L42" s="87"/>
    </row>
    <row r="43" spans="1:12" x14ac:dyDescent="0.25">
      <c r="A43" s="521" t="s">
        <v>620</v>
      </c>
      <c r="B43" s="522"/>
      <c r="C43" s="523">
        <v>15213</v>
      </c>
      <c r="D43" s="523"/>
      <c r="E43" s="523">
        <v>18713</v>
      </c>
      <c r="F43" s="523"/>
      <c r="G43" s="524">
        <v>13691</v>
      </c>
      <c r="H43" s="525"/>
      <c r="I43" s="87"/>
      <c r="J43" s="87"/>
      <c r="K43" s="87"/>
      <c r="L43" s="87"/>
    </row>
    <row r="44" spans="1:12" x14ac:dyDescent="0.25">
      <c r="A44" s="521" t="s">
        <v>621</v>
      </c>
      <c r="B44" s="522"/>
      <c r="C44" s="523">
        <v>16815</v>
      </c>
      <c r="D44" s="523"/>
      <c r="E44" s="523">
        <v>20315</v>
      </c>
      <c r="F44" s="523"/>
      <c r="G44" s="524">
        <v>15134</v>
      </c>
      <c r="H44" s="525"/>
      <c r="I44" s="87"/>
      <c r="J44" s="87"/>
      <c r="K44" s="87"/>
      <c r="L44" s="87"/>
    </row>
    <row r="45" spans="1:12" x14ac:dyDescent="0.25">
      <c r="A45" s="521" t="s">
        <v>622</v>
      </c>
      <c r="B45" s="522"/>
      <c r="C45" s="523">
        <v>19675</v>
      </c>
      <c r="D45" s="523"/>
      <c r="E45" s="523">
        <v>23175</v>
      </c>
      <c r="F45" s="523"/>
      <c r="G45" s="523">
        <v>17708</v>
      </c>
      <c r="H45" s="541"/>
      <c r="I45" s="87"/>
      <c r="J45" s="87"/>
      <c r="K45" s="87"/>
      <c r="L45" s="87"/>
    </row>
    <row r="46" spans="1:12" x14ac:dyDescent="0.25">
      <c r="A46" s="521" t="s">
        <v>623</v>
      </c>
      <c r="B46" s="522"/>
      <c r="C46" s="523">
        <v>21938</v>
      </c>
      <c r="D46" s="523"/>
      <c r="E46" s="523">
        <v>25438</v>
      </c>
      <c r="F46" s="523"/>
      <c r="G46" s="523">
        <v>19744</v>
      </c>
      <c r="H46" s="541"/>
      <c r="I46" s="87"/>
      <c r="J46" s="87"/>
      <c r="K46" s="87"/>
      <c r="L46" s="87"/>
    </row>
    <row r="47" spans="1:12" x14ac:dyDescent="0.25">
      <c r="A47" s="521" t="s">
        <v>624</v>
      </c>
      <c r="B47" s="522"/>
      <c r="C47" s="523">
        <v>24200</v>
      </c>
      <c r="D47" s="523"/>
      <c r="E47" s="523">
        <v>27700</v>
      </c>
      <c r="F47" s="523"/>
      <c r="G47" s="523">
        <v>21780</v>
      </c>
      <c r="H47" s="541"/>
      <c r="I47" s="87"/>
      <c r="J47" s="87"/>
      <c r="K47" s="87"/>
      <c r="L47" s="87"/>
    </row>
    <row r="48" spans="1:12" x14ac:dyDescent="0.25">
      <c r="A48" s="521" t="s">
        <v>625</v>
      </c>
      <c r="B48" s="522"/>
      <c r="C48" s="523">
        <v>28125</v>
      </c>
      <c r="D48" s="523"/>
      <c r="E48" s="523">
        <v>31625</v>
      </c>
      <c r="F48" s="523"/>
      <c r="G48" s="523">
        <v>25313</v>
      </c>
      <c r="H48" s="541"/>
      <c r="I48" s="87"/>
      <c r="J48" s="87"/>
      <c r="K48" s="87"/>
      <c r="L48" s="87"/>
    </row>
    <row r="49" spans="1:12" x14ac:dyDescent="0.25">
      <c r="A49" s="521" t="s">
        <v>626</v>
      </c>
      <c r="B49" s="522"/>
      <c r="C49" s="523">
        <v>33475</v>
      </c>
      <c r="D49" s="523"/>
      <c r="E49" s="523">
        <v>36975</v>
      </c>
      <c r="F49" s="523"/>
      <c r="G49" s="523">
        <v>30128</v>
      </c>
      <c r="H49" s="541"/>
      <c r="I49" s="87"/>
      <c r="J49" s="87"/>
      <c r="K49" s="87"/>
      <c r="L49" s="87"/>
    </row>
    <row r="50" spans="1:12" x14ac:dyDescent="0.25">
      <c r="A50" s="521" t="s">
        <v>627</v>
      </c>
      <c r="B50" s="522"/>
      <c r="C50" s="523">
        <v>36560</v>
      </c>
      <c r="D50" s="523"/>
      <c r="E50" s="523">
        <v>40060</v>
      </c>
      <c r="F50" s="523"/>
      <c r="G50" s="523">
        <v>32904</v>
      </c>
      <c r="H50" s="541"/>
      <c r="I50" s="87"/>
      <c r="J50" s="87"/>
      <c r="K50" s="87"/>
      <c r="L50" s="87"/>
    </row>
    <row r="51" spans="1:12" x14ac:dyDescent="0.25">
      <c r="A51" s="521" t="s">
        <v>628</v>
      </c>
      <c r="B51" s="522"/>
      <c r="C51" s="523">
        <v>60450</v>
      </c>
      <c r="D51" s="523"/>
      <c r="E51" s="523">
        <v>63950</v>
      </c>
      <c r="F51" s="523"/>
      <c r="G51" s="523">
        <v>54405</v>
      </c>
      <c r="H51" s="541"/>
      <c r="I51" s="87"/>
      <c r="J51" s="87"/>
      <c r="K51" s="87"/>
      <c r="L51" s="87"/>
    </row>
    <row r="52" spans="1:12" x14ac:dyDescent="0.25">
      <c r="A52" s="521" t="s">
        <v>629</v>
      </c>
      <c r="B52" s="522"/>
      <c r="C52" s="523">
        <v>66150</v>
      </c>
      <c r="D52" s="523"/>
      <c r="E52" s="523">
        <v>69650</v>
      </c>
      <c r="F52" s="523"/>
      <c r="G52" s="523">
        <v>59535</v>
      </c>
      <c r="H52" s="541"/>
      <c r="I52" s="87"/>
      <c r="J52" s="87"/>
      <c r="K52" s="87"/>
      <c r="L52" s="87"/>
    </row>
    <row r="53" spans="1:12" x14ac:dyDescent="0.25">
      <c r="A53" s="521" t="s">
        <v>630</v>
      </c>
      <c r="B53" s="522"/>
      <c r="C53" s="523">
        <v>73840</v>
      </c>
      <c r="D53" s="523"/>
      <c r="E53" s="523">
        <v>77340</v>
      </c>
      <c r="F53" s="523"/>
      <c r="G53" s="523">
        <v>66456</v>
      </c>
      <c r="H53" s="541"/>
      <c r="I53" s="87"/>
      <c r="J53" s="87"/>
      <c r="K53" s="87"/>
      <c r="L53" s="87"/>
    </row>
    <row r="54" spans="1:12" ht="16.5" thickBot="1" x14ac:dyDescent="0.3">
      <c r="A54" s="542" t="s">
        <v>631</v>
      </c>
      <c r="B54" s="543"/>
      <c r="C54" s="544">
        <v>94348</v>
      </c>
      <c r="D54" s="544"/>
      <c r="E54" s="544">
        <v>97848</v>
      </c>
      <c r="F54" s="544"/>
      <c r="G54" s="544">
        <v>84913</v>
      </c>
      <c r="H54" s="545"/>
      <c r="I54" s="87"/>
      <c r="J54" s="87"/>
      <c r="K54" s="87"/>
      <c r="L54" s="87"/>
    </row>
    <row r="55" spans="1:12" ht="17.25" thickTop="1" thickBot="1" x14ac:dyDescent="0.3">
      <c r="A55" s="46"/>
      <c r="B55" s="47"/>
      <c r="C55" s="47"/>
      <c r="D55" s="47"/>
      <c r="E55" s="47"/>
      <c r="F55" s="47"/>
      <c r="G55" s="47"/>
      <c r="H55" s="48"/>
      <c r="I55" s="87"/>
      <c r="J55" s="87"/>
      <c r="K55" s="87"/>
      <c r="L55" s="87"/>
    </row>
    <row r="56" spans="1:12" ht="16.5" thickTop="1" x14ac:dyDescent="0.25">
      <c r="A56" s="61" t="s">
        <v>28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</row>
    <row r="57" spans="1:12" ht="18.75" x14ac:dyDescent="0.25">
      <c r="A57" s="57" t="s">
        <v>632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</row>
    <row r="58" spans="1:12" ht="18.75" x14ac:dyDescent="0.25">
      <c r="A58" s="57" t="s">
        <v>633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</row>
    <row r="59" spans="1:12" ht="18.75" x14ac:dyDescent="0.25">
      <c r="A59" s="57" t="s">
        <v>634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669" t="s">
        <v>966</v>
      </c>
    </row>
    <row r="60" spans="1:12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</row>
    <row r="61" spans="1:12" x14ac:dyDescent="0.2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</row>
  </sheetData>
  <mergeCells count="123">
    <mergeCell ref="A54:B54"/>
    <mergeCell ref="C54:D54"/>
    <mergeCell ref="E54:F54"/>
    <mergeCell ref="G54:H54"/>
    <mergeCell ref="A52:B52"/>
    <mergeCell ref="C52:D52"/>
    <mergeCell ref="E52:F52"/>
    <mergeCell ref="G52:H52"/>
    <mergeCell ref="A53:B53"/>
    <mergeCell ref="C53:D53"/>
    <mergeCell ref="E53:F53"/>
    <mergeCell ref="G53:H53"/>
    <mergeCell ref="A50:B50"/>
    <mergeCell ref="C50:D50"/>
    <mergeCell ref="E50:F50"/>
    <mergeCell ref="G50:H50"/>
    <mergeCell ref="A51:B51"/>
    <mergeCell ref="C51:D51"/>
    <mergeCell ref="E51:F51"/>
    <mergeCell ref="G51:H51"/>
    <mergeCell ref="A48:B48"/>
    <mergeCell ref="C48:D48"/>
    <mergeCell ref="E48:F48"/>
    <mergeCell ref="G48:H48"/>
    <mergeCell ref="A49:B49"/>
    <mergeCell ref="C49:D49"/>
    <mergeCell ref="E49:F49"/>
    <mergeCell ref="G49:H49"/>
    <mergeCell ref="A46:B46"/>
    <mergeCell ref="C46:D46"/>
    <mergeCell ref="E46:F46"/>
    <mergeCell ref="G46:H46"/>
    <mergeCell ref="A47:B47"/>
    <mergeCell ref="C47:D47"/>
    <mergeCell ref="E47:F47"/>
    <mergeCell ref="G47:H47"/>
    <mergeCell ref="A44:B44"/>
    <mergeCell ref="C44:D44"/>
    <mergeCell ref="E44:F44"/>
    <mergeCell ref="G44:H44"/>
    <mergeCell ref="A45:B45"/>
    <mergeCell ref="C45:D45"/>
    <mergeCell ref="E45:F45"/>
    <mergeCell ref="G45:H45"/>
    <mergeCell ref="A42:B42"/>
    <mergeCell ref="C42:D42"/>
    <mergeCell ref="E42:F42"/>
    <mergeCell ref="G42:H42"/>
    <mergeCell ref="A43:B43"/>
    <mergeCell ref="C43:D43"/>
    <mergeCell ref="E43:F43"/>
    <mergeCell ref="G43:H43"/>
    <mergeCell ref="A40:B40"/>
    <mergeCell ref="C40:D40"/>
    <mergeCell ref="E40:F40"/>
    <mergeCell ref="G40:H40"/>
    <mergeCell ref="A41:B41"/>
    <mergeCell ref="C41:D41"/>
    <mergeCell ref="E41:F41"/>
    <mergeCell ref="G41:H41"/>
    <mergeCell ref="A38:B38"/>
    <mergeCell ref="C38:D38"/>
    <mergeCell ref="E38:F38"/>
    <mergeCell ref="G38:H38"/>
    <mergeCell ref="A39:B39"/>
    <mergeCell ref="C39:D39"/>
    <mergeCell ref="E39:F39"/>
    <mergeCell ref="G39:H39"/>
    <mergeCell ref="A35:B37"/>
    <mergeCell ref="C35:H35"/>
    <mergeCell ref="C36:F36"/>
    <mergeCell ref="G36:H37"/>
    <mergeCell ref="C37:D37"/>
    <mergeCell ref="E37:F37"/>
    <mergeCell ref="A32:B32"/>
    <mergeCell ref="C32:D32"/>
    <mergeCell ref="E32:F32"/>
    <mergeCell ref="A33:B33"/>
    <mergeCell ref="C33:D33"/>
    <mergeCell ref="E33:F33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7:B18"/>
    <mergeCell ref="C17:F17"/>
    <mergeCell ref="C18:D18"/>
    <mergeCell ref="E18:F18"/>
    <mergeCell ref="A19:B19"/>
    <mergeCell ref="C19:D19"/>
    <mergeCell ref="E19:F19"/>
  </mergeCells>
  <hyperlinks>
    <hyperlink ref="L17" location="СОДЕРЖАНИЕ!A1" display="К содержанию"/>
    <hyperlink ref="L59" location="СОДЕРЖАНИЕ!A1" display="К содержанию"/>
  </hyperlink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L38"/>
  <sheetViews>
    <sheetView workbookViewId="0">
      <selection activeCell="J24" sqref="J24"/>
    </sheetView>
  </sheetViews>
  <sheetFormatPr defaultRowHeight="15.75" x14ac:dyDescent="0.2"/>
  <cols>
    <col min="1" max="4" width="12.1640625" style="85" customWidth="1"/>
    <col min="5" max="16384" width="9.33203125" style="85"/>
  </cols>
  <sheetData>
    <row r="11" spans="1:12" ht="18.75" x14ac:dyDescent="0.25">
      <c r="A11" s="57"/>
      <c r="B11" s="120"/>
      <c r="C11" s="119" t="s">
        <v>654</v>
      </c>
      <c r="D11" s="120"/>
      <c r="E11" s="120"/>
      <c r="F11" s="120"/>
      <c r="G11" s="57"/>
      <c r="H11" s="57"/>
      <c r="I11" s="57"/>
      <c r="J11" s="57"/>
      <c r="K11" s="57"/>
      <c r="L11" s="57"/>
    </row>
    <row r="12" spans="1:12" x14ac:dyDescent="0.25">
      <c r="A12" s="57" t="s">
        <v>637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x14ac:dyDescent="0.25">
      <c r="A13" s="57" t="s">
        <v>638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x14ac:dyDescent="0.25">
      <c r="A14" s="57" t="s">
        <v>639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16.5" thickBot="1" x14ac:dyDescent="0.3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32.25" customHeight="1" thickTop="1" thickBot="1" x14ac:dyDescent="0.3">
      <c r="A16" s="546" t="s">
        <v>640</v>
      </c>
      <c r="B16" s="547"/>
      <c r="C16" s="546" t="s">
        <v>612</v>
      </c>
      <c r="D16" s="548"/>
      <c r="E16" s="121"/>
      <c r="F16" s="121"/>
      <c r="G16" s="57"/>
      <c r="H16" s="57"/>
      <c r="I16" s="669" t="s">
        <v>966</v>
      </c>
      <c r="J16" s="57"/>
      <c r="K16" s="57"/>
      <c r="L16" s="57"/>
    </row>
    <row r="17" spans="1:12" ht="16.5" thickTop="1" x14ac:dyDescent="0.25">
      <c r="A17" s="549" t="s">
        <v>641</v>
      </c>
      <c r="B17" s="550"/>
      <c r="C17" s="551">
        <v>2745.6</v>
      </c>
      <c r="D17" s="552"/>
      <c r="E17" s="122"/>
      <c r="F17" s="122"/>
      <c r="G17" s="123"/>
      <c r="H17" s="57"/>
      <c r="I17" s="57"/>
      <c r="J17" s="57"/>
      <c r="K17" s="57"/>
      <c r="L17" s="57"/>
    </row>
    <row r="18" spans="1:12" x14ac:dyDescent="0.25">
      <c r="A18" s="553" t="s">
        <v>642</v>
      </c>
      <c r="B18" s="554"/>
      <c r="C18" s="555">
        <v>4576</v>
      </c>
      <c r="D18" s="556"/>
      <c r="E18" s="122"/>
      <c r="F18" s="122"/>
      <c r="G18" s="123"/>
      <c r="H18" s="57"/>
      <c r="I18" s="57"/>
      <c r="J18" s="57"/>
      <c r="K18" s="57"/>
      <c r="L18" s="57"/>
    </row>
    <row r="19" spans="1:12" x14ac:dyDescent="0.25">
      <c r="A19" s="553" t="s">
        <v>14</v>
      </c>
      <c r="B19" s="554"/>
      <c r="C19" s="555">
        <v>5491.2</v>
      </c>
      <c r="D19" s="556"/>
      <c r="E19" s="122"/>
      <c r="F19" s="122"/>
      <c r="G19" s="123"/>
      <c r="H19" s="57"/>
      <c r="I19" s="57"/>
      <c r="J19" s="57"/>
      <c r="K19" s="57"/>
      <c r="L19" s="57"/>
    </row>
    <row r="20" spans="1:12" x14ac:dyDescent="0.25">
      <c r="A20" s="553" t="s">
        <v>643</v>
      </c>
      <c r="B20" s="554"/>
      <c r="C20" s="555">
        <v>4790.5</v>
      </c>
      <c r="D20" s="556"/>
      <c r="E20" s="122"/>
      <c r="F20" s="122"/>
      <c r="G20" s="123"/>
      <c r="H20" s="57"/>
      <c r="I20" s="57"/>
      <c r="J20" s="57"/>
      <c r="K20" s="57"/>
      <c r="L20" s="57"/>
    </row>
    <row r="21" spans="1:12" x14ac:dyDescent="0.25">
      <c r="A21" s="553" t="s">
        <v>15</v>
      </c>
      <c r="B21" s="554"/>
      <c r="C21" s="555">
        <v>7664.8</v>
      </c>
      <c r="D21" s="556"/>
      <c r="E21" s="122"/>
      <c r="F21" s="122"/>
      <c r="G21" s="123"/>
      <c r="H21" s="57"/>
      <c r="I21" s="57"/>
      <c r="J21" s="57"/>
      <c r="K21" s="57"/>
      <c r="L21" s="57"/>
    </row>
    <row r="22" spans="1:12" x14ac:dyDescent="0.25">
      <c r="A22" s="553" t="s">
        <v>644</v>
      </c>
      <c r="B22" s="554"/>
      <c r="C22" s="555">
        <v>4962.1000000000004</v>
      </c>
      <c r="D22" s="556"/>
      <c r="E22" s="122"/>
      <c r="F22" s="122"/>
      <c r="G22" s="123"/>
      <c r="H22" s="57"/>
      <c r="I22" s="57"/>
      <c r="J22" s="57"/>
      <c r="K22" s="57"/>
      <c r="L22" s="57"/>
    </row>
    <row r="23" spans="1:12" x14ac:dyDescent="0.25">
      <c r="A23" s="553" t="s">
        <v>645</v>
      </c>
      <c r="B23" s="554"/>
      <c r="C23" s="555">
        <v>7939.8</v>
      </c>
      <c r="D23" s="556"/>
      <c r="E23" s="122"/>
      <c r="F23" s="122"/>
      <c r="G23" s="123"/>
      <c r="H23" s="57"/>
      <c r="I23" s="57"/>
      <c r="J23" s="57"/>
      <c r="K23" s="57"/>
      <c r="L23" s="57"/>
    </row>
    <row r="24" spans="1:12" x14ac:dyDescent="0.25">
      <c r="A24" s="553" t="s">
        <v>16</v>
      </c>
      <c r="B24" s="554"/>
      <c r="C24" s="555">
        <v>9924.2000000000007</v>
      </c>
      <c r="D24" s="556"/>
      <c r="E24" s="122"/>
      <c r="F24" s="122"/>
      <c r="G24" s="123"/>
      <c r="H24" s="57"/>
      <c r="I24" s="57"/>
      <c r="J24" s="57"/>
      <c r="K24" s="57"/>
      <c r="L24" s="57"/>
    </row>
    <row r="25" spans="1:12" x14ac:dyDescent="0.25">
      <c r="A25" s="553" t="s">
        <v>646</v>
      </c>
      <c r="B25" s="554"/>
      <c r="C25" s="555">
        <v>7335.9</v>
      </c>
      <c r="D25" s="556"/>
      <c r="E25" s="122"/>
      <c r="F25" s="122"/>
      <c r="G25" s="123"/>
      <c r="H25" s="57"/>
      <c r="I25" s="57"/>
      <c r="J25" s="57"/>
      <c r="K25" s="57"/>
      <c r="L25" s="57"/>
    </row>
    <row r="26" spans="1:12" x14ac:dyDescent="0.25">
      <c r="A26" s="553" t="s">
        <v>598</v>
      </c>
      <c r="B26" s="554"/>
      <c r="C26" s="555">
        <v>9174</v>
      </c>
      <c r="D26" s="556"/>
      <c r="E26" s="122"/>
      <c r="F26" s="122"/>
      <c r="G26" s="123"/>
      <c r="H26" s="57"/>
      <c r="I26" s="57"/>
      <c r="J26" s="57"/>
      <c r="K26" s="57"/>
      <c r="L26" s="57"/>
    </row>
    <row r="27" spans="1:12" x14ac:dyDescent="0.25">
      <c r="A27" s="553" t="s">
        <v>17</v>
      </c>
      <c r="B27" s="554"/>
      <c r="C27" s="555">
        <v>11005.5</v>
      </c>
      <c r="D27" s="556"/>
      <c r="E27" s="122"/>
      <c r="F27" s="122"/>
      <c r="G27" s="123"/>
      <c r="H27" s="57"/>
      <c r="I27" s="57"/>
      <c r="J27" s="57"/>
      <c r="K27" s="57"/>
      <c r="L27" s="57"/>
    </row>
    <row r="28" spans="1:12" x14ac:dyDescent="0.25">
      <c r="A28" s="553" t="s">
        <v>647</v>
      </c>
      <c r="B28" s="554"/>
      <c r="C28" s="555">
        <v>7135.7</v>
      </c>
      <c r="D28" s="556"/>
      <c r="E28" s="122"/>
      <c r="F28" s="122"/>
      <c r="G28" s="123"/>
      <c r="H28" s="57"/>
      <c r="I28" s="57"/>
      <c r="J28" s="57"/>
      <c r="K28" s="57"/>
      <c r="L28" s="57"/>
    </row>
    <row r="29" spans="1:12" x14ac:dyDescent="0.25">
      <c r="A29" s="553" t="s">
        <v>648</v>
      </c>
      <c r="B29" s="554"/>
      <c r="C29" s="555">
        <v>8916.6</v>
      </c>
      <c r="D29" s="556"/>
      <c r="E29" s="122"/>
      <c r="F29" s="122"/>
      <c r="G29" s="123"/>
      <c r="H29" s="57"/>
      <c r="I29" s="57"/>
      <c r="J29" s="57"/>
      <c r="K29" s="57"/>
      <c r="L29" s="57"/>
    </row>
    <row r="30" spans="1:12" x14ac:dyDescent="0.25">
      <c r="A30" s="553" t="s">
        <v>649</v>
      </c>
      <c r="B30" s="554"/>
      <c r="C30" s="555">
        <v>13263.8</v>
      </c>
      <c r="D30" s="556"/>
      <c r="E30" s="122"/>
      <c r="F30" s="122"/>
      <c r="G30" s="123"/>
      <c r="H30" s="57"/>
      <c r="I30" s="57"/>
      <c r="J30" s="57"/>
      <c r="K30" s="57"/>
      <c r="L30" s="57"/>
    </row>
    <row r="31" spans="1:12" x14ac:dyDescent="0.25">
      <c r="A31" s="553" t="s">
        <v>19</v>
      </c>
      <c r="B31" s="554"/>
      <c r="C31" s="555">
        <v>14264.8</v>
      </c>
      <c r="D31" s="556"/>
      <c r="E31" s="122"/>
      <c r="F31" s="122"/>
      <c r="G31" s="123"/>
      <c r="H31" s="57"/>
      <c r="I31" s="57"/>
      <c r="J31" s="57"/>
      <c r="K31" s="57"/>
      <c r="L31" s="57"/>
    </row>
    <row r="32" spans="1:12" x14ac:dyDescent="0.25">
      <c r="A32" s="553" t="s">
        <v>650</v>
      </c>
      <c r="B32" s="554"/>
      <c r="C32" s="555">
        <v>11147.4</v>
      </c>
      <c r="D32" s="556"/>
      <c r="E32" s="122"/>
      <c r="F32" s="122"/>
      <c r="G32" s="123"/>
      <c r="H32" s="57"/>
      <c r="I32" s="57"/>
      <c r="J32" s="57"/>
      <c r="K32" s="57"/>
      <c r="L32" s="57"/>
    </row>
    <row r="33" spans="1:12" x14ac:dyDescent="0.25">
      <c r="A33" s="553" t="s">
        <v>651</v>
      </c>
      <c r="B33" s="554"/>
      <c r="C33" s="555">
        <v>13376</v>
      </c>
      <c r="D33" s="556"/>
      <c r="E33" s="122"/>
      <c r="F33" s="122"/>
      <c r="G33" s="123"/>
      <c r="H33" s="57"/>
      <c r="I33" s="57"/>
      <c r="J33" s="57"/>
      <c r="K33" s="57"/>
      <c r="L33" s="57"/>
    </row>
    <row r="34" spans="1:12" x14ac:dyDescent="0.25">
      <c r="A34" s="553" t="s">
        <v>652</v>
      </c>
      <c r="B34" s="554"/>
      <c r="C34" s="555">
        <v>17835.400000000001</v>
      </c>
      <c r="D34" s="556"/>
      <c r="E34" s="122"/>
      <c r="F34" s="122"/>
      <c r="G34" s="123"/>
      <c r="H34" s="57"/>
      <c r="I34" s="57"/>
      <c r="J34" s="57"/>
      <c r="K34" s="57"/>
      <c r="L34" s="57"/>
    </row>
    <row r="35" spans="1:12" x14ac:dyDescent="0.25">
      <c r="A35" s="553" t="s">
        <v>21</v>
      </c>
      <c r="B35" s="554"/>
      <c r="C35" s="555">
        <v>22293.7</v>
      </c>
      <c r="D35" s="556"/>
      <c r="E35" s="122"/>
      <c r="F35" s="122"/>
      <c r="G35" s="123"/>
      <c r="H35" s="57"/>
      <c r="I35" s="57"/>
      <c r="J35" s="57"/>
      <c r="K35" s="57"/>
      <c r="L35" s="57"/>
    </row>
    <row r="36" spans="1:12" ht="16.5" thickBot="1" x14ac:dyDescent="0.3">
      <c r="A36" s="557" t="s">
        <v>653</v>
      </c>
      <c r="B36" s="558"/>
      <c r="C36" s="559">
        <v>16052.3</v>
      </c>
      <c r="D36" s="560"/>
      <c r="E36" s="122"/>
      <c r="F36" s="122"/>
      <c r="G36" s="123"/>
      <c r="H36" s="57"/>
      <c r="I36" s="57"/>
      <c r="J36" s="57"/>
      <c r="K36" s="57"/>
      <c r="L36" s="57"/>
    </row>
    <row r="37" spans="1:12" ht="17.25" thickTop="1" thickBot="1" x14ac:dyDescent="0.3">
      <c r="A37" s="107"/>
      <c r="B37" s="108"/>
      <c r="C37" s="108"/>
      <c r="D37" s="110"/>
      <c r="E37" s="87"/>
      <c r="F37" s="87"/>
      <c r="G37" s="57"/>
      <c r="H37" s="57"/>
      <c r="I37" s="57"/>
      <c r="J37" s="57"/>
      <c r="K37" s="57"/>
      <c r="L37" s="57"/>
    </row>
    <row r="38" spans="1:12" ht="16.5" thickTop="1" x14ac:dyDescent="0.25">
      <c r="A38" s="124"/>
      <c r="B38" s="124"/>
      <c r="C38" s="124"/>
      <c r="D38" s="124"/>
      <c r="E38" s="124"/>
      <c r="F38" s="124"/>
      <c r="G38" s="57"/>
      <c r="H38" s="57"/>
      <c r="I38" s="57"/>
      <c r="J38" s="57"/>
      <c r="K38" s="57"/>
      <c r="L38" s="57"/>
    </row>
  </sheetData>
  <mergeCells count="42">
    <mergeCell ref="A34:B34"/>
    <mergeCell ref="C34:D34"/>
    <mergeCell ref="A35:B35"/>
    <mergeCell ref="C35:D35"/>
    <mergeCell ref="A36:B36"/>
    <mergeCell ref="C36:D36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</mergeCells>
  <hyperlinks>
    <hyperlink ref="I16" location="СОДЕРЖАНИЕ!A1" display="К содержанию"/>
  </hyperlink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O29"/>
  <sheetViews>
    <sheetView workbookViewId="0">
      <selection activeCell="O26" sqref="O26"/>
    </sheetView>
  </sheetViews>
  <sheetFormatPr defaultRowHeight="15.75" x14ac:dyDescent="0.2"/>
  <cols>
    <col min="1" max="1" width="18" style="85" customWidth="1"/>
    <col min="2" max="5" width="9.33203125" style="85"/>
    <col min="6" max="7" width="11.5" style="85" customWidth="1"/>
    <col min="8" max="16384" width="9.33203125" style="85"/>
  </cols>
  <sheetData>
    <row r="12" spans="1:11" ht="18.75" x14ac:dyDescent="0.25">
      <c r="A12" s="57"/>
      <c r="B12" s="126"/>
      <c r="C12" s="126"/>
      <c r="D12" s="126"/>
      <c r="E12" s="126"/>
      <c r="F12" s="125" t="s">
        <v>663</v>
      </c>
      <c r="G12" s="126"/>
      <c r="H12" s="126"/>
      <c r="I12" s="126"/>
      <c r="J12" s="126"/>
      <c r="K12" s="126"/>
    </row>
    <row r="13" spans="1:11" x14ac:dyDescent="0.25">
      <c r="A13" s="127" t="s">
        <v>655</v>
      </c>
      <c r="B13" s="124"/>
      <c r="C13" s="124"/>
      <c r="D13" s="124"/>
      <c r="E13" s="124"/>
      <c r="F13" s="124"/>
      <c r="G13" s="57"/>
      <c r="H13" s="57"/>
      <c r="I13" s="57"/>
      <c r="J13" s="57"/>
      <c r="K13" s="57"/>
    </row>
    <row r="14" spans="1:11" x14ac:dyDescent="0.25">
      <c r="A14" s="127" t="s">
        <v>656</v>
      </c>
      <c r="B14" s="124"/>
      <c r="C14" s="124"/>
      <c r="D14" s="124"/>
      <c r="E14" s="124"/>
      <c r="F14" s="124"/>
      <c r="G14" s="57"/>
      <c r="H14" s="57"/>
      <c r="I14" s="57"/>
      <c r="J14" s="57"/>
      <c r="K14" s="57"/>
    </row>
    <row r="15" spans="1:11" x14ac:dyDescent="0.25">
      <c r="A15" s="127" t="s">
        <v>657</v>
      </c>
      <c r="B15" s="124"/>
      <c r="C15" s="124"/>
      <c r="D15" s="124"/>
      <c r="E15" s="124"/>
      <c r="F15" s="124"/>
      <c r="G15" s="57"/>
      <c r="H15" s="57"/>
      <c r="I15" s="57"/>
      <c r="J15" s="57"/>
      <c r="K15" s="57"/>
    </row>
    <row r="16" spans="1:11" ht="16.5" thickBot="1" x14ac:dyDescent="0.3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5" ht="26.25" customHeight="1" thickTop="1" thickBot="1" x14ac:dyDescent="0.25">
      <c r="A17" s="561" t="s">
        <v>658</v>
      </c>
      <c r="B17" s="563" t="s">
        <v>659</v>
      </c>
      <c r="C17" s="564"/>
      <c r="D17" s="564"/>
      <c r="E17" s="565"/>
      <c r="F17" s="566" t="s">
        <v>660</v>
      </c>
      <c r="G17" s="567"/>
      <c r="H17" s="563" t="s">
        <v>659</v>
      </c>
      <c r="I17" s="564"/>
      <c r="J17" s="564"/>
      <c r="K17" s="565"/>
      <c r="O17" s="669" t="s">
        <v>966</v>
      </c>
    </row>
    <row r="18" spans="1:15" ht="26.25" customHeight="1" thickTop="1" thickBot="1" x14ac:dyDescent="0.25">
      <c r="A18" s="562"/>
      <c r="B18" s="570" t="s">
        <v>661</v>
      </c>
      <c r="C18" s="571"/>
      <c r="D18" s="572" t="s">
        <v>662</v>
      </c>
      <c r="E18" s="571"/>
      <c r="F18" s="568"/>
      <c r="G18" s="569"/>
      <c r="H18" s="572" t="s">
        <v>661</v>
      </c>
      <c r="I18" s="573"/>
      <c r="J18" s="563" t="s">
        <v>662</v>
      </c>
      <c r="K18" s="565"/>
    </row>
    <row r="19" spans="1:15" ht="16.5" thickTop="1" x14ac:dyDescent="0.25">
      <c r="A19" s="132" t="s">
        <v>68</v>
      </c>
      <c r="B19" s="578">
        <v>21653</v>
      </c>
      <c r="C19" s="579"/>
      <c r="D19" s="580">
        <v>16544</v>
      </c>
      <c r="E19" s="581"/>
      <c r="F19" s="582" t="s">
        <v>12</v>
      </c>
      <c r="G19" s="583"/>
      <c r="H19" s="578">
        <v>22249</v>
      </c>
      <c r="I19" s="579"/>
      <c r="J19" s="580">
        <v>19055</v>
      </c>
      <c r="K19" s="581"/>
    </row>
    <row r="20" spans="1:15" x14ac:dyDescent="0.25">
      <c r="A20" s="133" t="s">
        <v>70</v>
      </c>
      <c r="B20" s="574">
        <v>22746</v>
      </c>
      <c r="C20" s="575"/>
      <c r="D20" s="555">
        <v>17663</v>
      </c>
      <c r="E20" s="556"/>
      <c r="F20" s="576" t="s">
        <v>14</v>
      </c>
      <c r="G20" s="577"/>
      <c r="H20" s="574">
        <v>25493</v>
      </c>
      <c r="I20" s="575"/>
      <c r="J20" s="555">
        <v>25071</v>
      </c>
      <c r="K20" s="556"/>
    </row>
    <row r="21" spans="1:15" x14ac:dyDescent="0.25">
      <c r="A21" s="133" t="s">
        <v>72</v>
      </c>
      <c r="B21" s="574">
        <v>24313</v>
      </c>
      <c r="C21" s="575"/>
      <c r="D21" s="555">
        <v>19627</v>
      </c>
      <c r="E21" s="556"/>
      <c r="F21" s="576" t="s">
        <v>15</v>
      </c>
      <c r="G21" s="577"/>
      <c r="H21" s="574">
        <v>28713</v>
      </c>
      <c r="I21" s="575"/>
      <c r="J21" s="555">
        <v>26388</v>
      </c>
      <c r="K21" s="556"/>
    </row>
    <row r="22" spans="1:15" x14ac:dyDescent="0.25">
      <c r="A22" s="133" t="s">
        <v>74</v>
      </c>
      <c r="B22" s="574">
        <v>26662</v>
      </c>
      <c r="C22" s="575"/>
      <c r="D22" s="555">
        <v>23045</v>
      </c>
      <c r="E22" s="556"/>
      <c r="F22" s="576" t="s">
        <v>16</v>
      </c>
      <c r="G22" s="577"/>
      <c r="H22" s="574">
        <v>32106</v>
      </c>
      <c r="I22" s="575"/>
      <c r="J22" s="555">
        <v>28775</v>
      </c>
      <c r="K22" s="556"/>
    </row>
    <row r="23" spans="1:15" x14ac:dyDescent="0.25">
      <c r="A23" s="133" t="s">
        <v>76</v>
      </c>
      <c r="B23" s="574">
        <v>29906</v>
      </c>
      <c r="C23" s="575"/>
      <c r="D23" s="555">
        <v>28253</v>
      </c>
      <c r="E23" s="556"/>
      <c r="F23" s="576" t="s">
        <v>17</v>
      </c>
      <c r="G23" s="577"/>
      <c r="H23" s="574">
        <v>35773</v>
      </c>
      <c r="I23" s="575"/>
      <c r="J23" s="555">
        <v>32094</v>
      </c>
      <c r="K23" s="556"/>
    </row>
    <row r="24" spans="1:15" x14ac:dyDescent="0.25">
      <c r="A24" s="133" t="s">
        <v>78</v>
      </c>
      <c r="B24" s="574">
        <v>34965</v>
      </c>
      <c r="C24" s="575"/>
      <c r="D24" s="555">
        <v>36892</v>
      </c>
      <c r="E24" s="556"/>
      <c r="F24" s="576" t="s">
        <v>18</v>
      </c>
      <c r="G24" s="577"/>
      <c r="H24" s="574">
        <v>39763</v>
      </c>
      <c r="I24" s="575"/>
      <c r="J24" s="555">
        <v>36283</v>
      </c>
      <c r="K24" s="556"/>
    </row>
    <row r="25" spans="1:15" x14ac:dyDescent="0.25">
      <c r="A25" s="133" t="s">
        <v>80</v>
      </c>
      <c r="B25" s="574">
        <v>43070</v>
      </c>
      <c r="C25" s="575"/>
      <c r="D25" s="555">
        <v>51348</v>
      </c>
      <c r="E25" s="556"/>
      <c r="F25" s="576" t="s">
        <v>19</v>
      </c>
      <c r="G25" s="577"/>
      <c r="H25" s="574">
        <v>44101</v>
      </c>
      <c r="I25" s="575"/>
      <c r="J25" s="555">
        <v>41304</v>
      </c>
      <c r="K25" s="556"/>
    </row>
    <row r="26" spans="1:15" ht="16.5" thickBot="1" x14ac:dyDescent="0.3">
      <c r="A26" s="134" t="s">
        <v>83</v>
      </c>
      <c r="B26" s="589">
        <v>54828</v>
      </c>
      <c r="C26" s="590"/>
      <c r="D26" s="559">
        <v>72877</v>
      </c>
      <c r="E26" s="560"/>
      <c r="F26" s="576" t="s">
        <v>20</v>
      </c>
      <c r="G26" s="577"/>
      <c r="H26" s="574">
        <v>48825</v>
      </c>
      <c r="I26" s="575"/>
      <c r="J26" s="555">
        <v>47122</v>
      </c>
      <c r="K26" s="556"/>
    </row>
    <row r="27" spans="1:15" ht="17.25" thickTop="1" thickBot="1" x14ac:dyDescent="0.3">
      <c r="A27" s="128"/>
      <c r="B27" s="122"/>
      <c r="C27" s="122"/>
      <c r="D27" s="122"/>
      <c r="E27" s="129"/>
      <c r="F27" s="584" t="s">
        <v>21</v>
      </c>
      <c r="G27" s="585"/>
      <c r="H27" s="586">
        <v>53946</v>
      </c>
      <c r="I27" s="587"/>
      <c r="J27" s="587">
        <v>53734</v>
      </c>
      <c r="K27" s="588"/>
    </row>
    <row r="28" spans="1:15" ht="16.5" thickTop="1" x14ac:dyDescent="0.25">
      <c r="A28" s="129"/>
      <c r="B28" s="129"/>
      <c r="C28" s="129"/>
      <c r="D28" s="129"/>
      <c r="E28" s="129"/>
      <c r="F28" s="129"/>
      <c r="G28" s="128"/>
      <c r="H28" s="130"/>
      <c r="I28" s="130"/>
      <c r="J28" s="130"/>
      <c r="K28" s="131"/>
    </row>
    <row r="29" spans="1:15" x14ac:dyDescent="0.25">
      <c r="A29" s="128"/>
      <c r="B29" s="122"/>
      <c r="C29" s="122"/>
      <c r="D29" s="122"/>
      <c r="E29" s="57"/>
      <c r="F29" s="57"/>
      <c r="G29" s="57"/>
      <c r="H29" s="57"/>
      <c r="I29" s="57"/>
      <c r="J29" s="57"/>
      <c r="K29" s="57"/>
    </row>
  </sheetData>
  <mergeCells count="51">
    <mergeCell ref="F27:G27"/>
    <mergeCell ref="H27:I27"/>
    <mergeCell ref="J27:K27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A17:A18"/>
    <mergeCell ref="B17:E17"/>
    <mergeCell ref="F17:G18"/>
    <mergeCell ref="H17:K17"/>
    <mergeCell ref="B18:C18"/>
    <mergeCell ref="D18:E18"/>
    <mergeCell ref="H18:I18"/>
    <mergeCell ref="J18:K18"/>
  </mergeCells>
  <hyperlinks>
    <hyperlink ref="O17" location="СОДЕРЖАНИЕ!A1" display="К содержанию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E25" sqref="E25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6" s="35" customFormat="1" x14ac:dyDescent="0.2"/>
    <row r="2" spans="1:6" s="35" customFormat="1" x14ac:dyDescent="0.2"/>
    <row r="3" spans="1:6" s="35" customFormat="1" x14ac:dyDescent="0.2"/>
    <row r="4" spans="1:6" s="35" customFormat="1" x14ac:dyDescent="0.2"/>
    <row r="5" spans="1:6" s="35" customFormat="1" x14ac:dyDescent="0.2"/>
    <row r="6" spans="1:6" s="35" customFormat="1" x14ac:dyDescent="0.2"/>
    <row r="7" spans="1:6" s="35" customFormat="1" x14ac:dyDescent="0.2"/>
    <row r="8" spans="1:6" s="35" customFormat="1" x14ac:dyDescent="0.2"/>
    <row r="9" spans="1:6" s="35" customFormat="1" x14ac:dyDescent="0.2"/>
    <row r="10" spans="1:6" s="35" customFormat="1" x14ac:dyDescent="0.2"/>
    <row r="11" spans="1:6" s="35" customFormat="1" x14ac:dyDescent="0.2"/>
    <row r="12" spans="1:6" s="35" customFormat="1" x14ac:dyDescent="0.2"/>
    <row r="14" spans="1:6" ht="31.5" customHeight="1" x14ac:dyDescent="0.2">
      <c r="B14" s="436" t="s">
        <v>480</v>
      </c>
      <c r="C14" s="436"/>
      <c r="F14" s="669" t="s">
        <v>966</v>
      </c>
    </row>
    <row r="15" spans="1:6" ht="13.5" thickBot="1" x14ac:dyDescent="0.25"/>
    <row r="16" spans="1:6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16.5" thickTop="1" x14ac:dyDescent="0.25">
      <c r="A17" s="24">
        <v>1</v>
      </c>
      <c r="B17" s="24" t="s">
        <v>153</v>
      </c>
      <c r="C17" s="25">
        <v>3484.2150000000001</v>
      </c>
    </row>
    <row r="18" spans="1:3" ht="15.75" x14ac:dyDescent="0.25">
      <c r="A18" s="24">
        <v>2</v>
      </c>
      <c r="B18" s="24" t="s">
        <v>154</v>
      </c>
      <c r="C18" s="25">
        <v>3831.9750000000004</v>
      </c>
    </row>
    <row r="19" spans="1:3" ht="16.5" thickBot="1" x14ac:dyDescent="0.3">
      <c r="A19" s="211">
        <v>3</v>
      </c>
      <c r="B19" s="211" t="s">
        <v>155</v>
      </c>
      <c r="C19" s="212">
        <v>4037.0400000000004</v>
      </c>
    </row>
    <row r="20" spans="1:3" ht="14.25" thickTop="1" thickBot="1" x14ac:dyDescent="0.25">
      <c r="A20" s="216"/>
      <c r="B20" s="216"/>
      <c r="C20" s="216"/>
    </row>
    <row r="21" spans="1:3" ht="13.5" thickTop="1" x14ac:dyDescent="0.2"/>
  </sheetData>
  <mergeCells count="1">
    <mergeCell ref="B14:C14"/>
  </mergeCells>
  <hyperlinks>
    <hyperlink ref="F14" location="СОДЕРЖАНИЕ!A1" display="К содержанию"/>
  </hyperlink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20"/>
  <sheetViews>
    <sheetView workbookViewId="0">
      <selection activeCell="N17" sqref="N17"/>
    </sheetView>
  </sheetViews>
  <sheetFormatPr defaultRowHeight="15.75" x14ac:dyDescent="0.2"/>
  <cols>
    <col min="1" max="2" width="11.5" style="85" customWidth="1"/>
    <col min="3" max="5" width="9.33203125" style="85"/>
    <col min="6" max="6" width="11.5" style="85" customWidth="1"/>
    <col min="7" max="7" width="8.83203125" style="85" customWidth="1"/>
    <col min="8" max="16384" width="9.33203125" style="85"/>
  </cols>
  <sheetData>
    <row r="10" spans="1:14" ht="19.5" thickBot="1" x14ac:dyDescent="0.3">
      <c r="A10" s="57"/>
      <c r="B10" s="58"/>
      <c r="C10" s="58"/>
      <c r="D10" s="58"/>
      <c r="E10" s="56" t="s">
        <v>667</v>
      </c>
      <c r="F10" s="58"/>
      <c r="G10" s="58"/>
      <c r="H10" s="58"/>
      <c r="I10" s="58"/>
    </row>
    <row r="11" spans="1:14" s="135" customFormat="1" ht="49.5" customHeight="1" thickTop="1" thickBot="1" x14ac:dyDescent="0.3">
      <c r="A11" s="591" t="s">
        <v>611</v>
      </c>
      <c r="B11" s="591"/>
      <c r="C11" s="591" t="s">
        <v>664</v>
      </c>
      <c r="D11" s="591"/>
      <c r="E11" s="117"/>
      <c r="F11" s="592" t="s">
        <v>665</v>
      </c>
      <c r="G11" s="593"/>
      <c r="H11" s="592" t="s">
        <v>664</v>
      </c>
      <c r="I11" s="593"/>
      <c r="N11" s="669" t="s">
        <v>966</v>
      </c>
    </row>
    <row r="12" spans="1:14" ht="16.5" thickTop="1" x14ac:dyDescent="0.25">
      <c r="A12" s="594" t="s">
        <v>11</v>
      </c>
      <c r="B12" s="595"/>
      <c r="C12" s="596">
        <v>2275</v>
      </c>
      <c r="D12" s="597"/>
      <c r="E12" s="57"/>
      <c r="F12" s="598" t="s">
        <v>70</v>
      </c>
      <c r="G12" s="599"/>
      <c r="H12" s="600">
        <v>2920</v>
      </c>
      <c r="I12" s="601"/>
    </row>
    <row r="13" spans="1:14" x14ac:dyDescent="0.25">
      <c r="A13" s="602" t="s">
        <v>12</v>
      </c>
      <c r="B13" s="603"/>
      <c r="C13" s="604">
        <v>2360</v>
      </c>
      <c r="D13" s="605"/>
      <c r="E13" s="57"/>
      <c r="F13" s="606" t="s">
        <v>72</v>
      </c>
      <c r="G13" s="607"/>
      <c r="H13" s="604">
        <v>2960</v>
      </c>
      <c r="I13" s="605"/>
    </row>
    <row r="14" spans="1:14" x14ac:dyDescent="0.25">
      <c r="A14" s="602" t="s">
        <v>13</v>
      </c>
      <c r="B14" s="603"/>
      <c r="C14" s="604">
        <v>2835</v>
      </c>
      <c r="D14" s="605"/>
      <c r="E14" s="57"/>
      <c r="F14" s="606" t="s">
        <v>74</v>
      </c>
      <c r="G14" s="607"/>
      <c r="H14" s="604">
        <v>2970</v>
      </c>
      <c r="I14" s="605"/>
    </row>
    <row r="15" spans="1:14" x14ac:dyDescent="0.25">
      <c r="A15" s="602" t="s">
        <v>15</v>
      </c>
      <c r="B15" s="603"/>
      <c r="C15" s="604">
        <v>3365</v>
      </c>
      <c r="D15" s="605"/>
      <c r="E15" s="57"/>
      <c r="F15" s="606" t="s">
        <v>76</v>
      </c>
      <c r="G15" s="607"/>
      <c r="H15" s="604">
        <v>3260</v>
      </c>
      <c r="I15" s="605"/>
    </row>
    <row r="16" spans="1:14" x14ac:dyDescent="0.25">
      <c r="A16" s="602" t="s">
        <v>16</v>
      </c>
      <c r="B16" s="603"/>
      <c r="C16" s="604">
        <v>3705</v>
      </c>
      <c r="D16" s="605"/>
      <c r="E16" s="57"/>
      <c r="F16" s="606" t="s">
        <v>78</v>
      </c>
      <c r="G16" s="607"/>
      <c r="H16" s="604">
        <v>4304</v>
      </c>
      <c r="I16" s="605"/>
    </row>
    <row r="17" spans="1:9" x14ac:dyDescent="0.25">
      <c r="A17" s="602" t="s">
        <v>19</v>
      </c>
      <c r="B17" s="603"/>
      <c r="C17" s="604">
        <v>4990</v>
      </c>
      <c r="D17" s="605"/>
      <c r="E17" s="57"/>
      <c r="F17" s="606" t="s">
        <v>80</v>
      </c>
      <c r="G17" s="607"/>
      <c r="H17" s="604">
        <v>5134</v>
      </c>
      <c r="I17" s="605"/>
    </row>
    <row r="18" spans="1:9" ht="16.5" thickBot="1" x14ac:dyDescent="0.3">
      <c r="A18" s="612" t="s">
        <v>21</v>
      </c>
      <c r="B18" s="613"/>
      <c r="C18" s="610">
        <v>5641</v>
      </c>
      <c r="D18" s="611"/>
      <c r="E18" s="57"/>
      <c r="F18" s="606" t="s">
        <v>83</v>
      </c>
      <c r="G18" s="607"/>
      <c r="H18" s="604">
        <v>5734</v>
      </c>
      <c r="I18" s="605"/>
    </row>
    <row r="19" spans="1:9" ht="17.25" thickTop="1" thickBot="1" x14ac:dyDescent="0.3">
      <c r="A19" s="57"/>
      <c r="B19" s="57"/>
      <c r="C19" s="57"/>
      <c r="D19" s="57"/>
      <c r="E19" s="57"/>
      <c r="F19" s="608" t="s">
        <v>666</v>
      </c>
      <c r="G19" s="609"/>
      <c r="H19" s="610">
        <v>6780</v>
      </c>
      <c r="I19" s="611"/>
    </row>
    <row r="20" spans="1:9" ht="16.5" thickTop="1" x14ac:dyDescent="0.25">
      <c r="A20" s="57"/>
      <c r="B20" s="57"/>
      <c r="C20" s="57"/>
      <c r="D20" s="57"/>
      <c r="E20" s="57"/>
      <c r="F20" s="57"/>
      <c r="G20" s="57"/>
      <c r="H20" s="57"/>
      <c r="I20" s="57"/>
    </row>
  </sheetData>
  <mergeCells count="34">
    <mergeCell ref="F19:G19"/>
    <mergeCell ref="H19:I19"/>
    <mergeCell ref="A17:B17"/>
    <mergeCell ref="C17:D17"/>
    <mergeCell ref="F17:G17"/>
    <mergeCell ref="H17:I17"/>
    <mergeCell ref="A18:B18"/>
    <mergeCell ref="C18:D18"/>
    <mergeCell ref="F18:G18"/>
    <mergeCell ref="H18:I18"/>
    <mergeCell ref="A15:B15"/>
    <mergeCell ref="C15:D15"/>
    <mergeCell ref="F15:G15"/>
    <mergeCell ref="H15:I15"/>
    <mergeCell ref="A16:B16"/>
    <mergeCell ref="C16:D16"/>
    <mergeCell ref="F16:G16"/>
    <mergeCell ref="H16:I16"/>
    <mergeCell ref="A13:B13"/>
    <mergeCell ref="C13:D13"/>
    <mergeCell ref="F13:G13"/>
    <mergeCell ref="H13:I13"/>
    <mergeCell ref="A14:B14"/>
    <mergeCell ref="C14:D14"/>
    <mergeCell ref="F14:G14"/>
    <mergeCell ref="H14:I14"/>
    <mergeCell ref="A11:B11"/>
    <mergeCell ref="C11:D11"/>
    <mergeCell ref="F11:G11"/>
    <mergeCell ref="H11:I11"/>
    <mergeCell ref="A12:B12"/>
    <mergeCell ref="C12:D12"/>
    <mergeCell ref="F12:G12"/>
    <mergeCell ref="H12:I12"/>
  </mergeCells>
  <hyperlinks>
    <hyperlink ref="N11" location="СОДЕРЖАНИЕ!A1" display="К содержанию"/>
  </hyperlinks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O29"/>
  <sheetViews>
    <sheetView workbookViewId="0">
      <selection activeCell="P29" sqref="P29"/>
    </sheetView>
  </sheetViews>
  <sheetFormatPr defaultRowHeight="15.75" x14ac:dyDescent="0.2"/>
  <cols>
    <col min="1" max="2" width="14" style="85" customWidth="1"/>
    <col min="3" max="9" width="9.33203125" style="85"/>
    <col min="10" max="10" width="10.33203125" style="85" customWidth="1"/>
    <col min="11" max="16384" width="9.33203125" style="85"/>
  </cols>
  <sheetData>
    <row r="11" spans="1:15" ht="19.5" thickBot="1" x14ac:dyDescent="0.3">
      <c r="A11" s="57"/>
      <c r="B11" s="58"/>
      <c r="C11" s="58"/>
      <c r="D11" s="58"/>
      <c r="E11" s="58"/>
      <c r="F11" s="56" t="s">
        <v>746</v>
      </c>
      <c r="G11" s="58"/>
      <c r="H11" s="58"/>
      <c r="I11" s="58"/>
      <c r="J11" s="58"/>
      <c r="K11" s="58"/>
      <c r="L11" s="58"/>
      <c r="M11" s="57"/>
    </row>
    <row r="12" spans="1:15" ht="52.5" customHeight="1" thickTop="1" thickBot="1" x14ac:dyDescent="0.25">
      <c r="A12" s="615" t="s">
        <v>747</v>
      </c>
      <c r="B12" s="615"/>
      <c r="C12" s="614" t="s">
        <v>665</v>
      </c>
      <c r="D12" s="614"/>
      <c r="E12" s="614" t="s">
        <v>748</v>
      </c>
      <c r="F12" s="614"/>
      <c r="G12" s="615" t="s">
        <v>747</v>
      </c>
      <c r="H12" s="615"/>
      <c r="I12" s="615"/>
      <c r="J12" s="614" t="s">
        <v>594</v>
      </c>
      <c r="K12" s="614"/>
      <c r="L12" s="614" t="s">
        <v>748</v>
      </c>
      <c r="M12" s="614"/>
      <c r="O12" s="669" t="s">
        <v>966</v>
      </c>
    </row>
    <row r="13" spans="1:15" ht="16.5" thickTop="1" x14ac:dyDescent="0.2">
      <c r="A13" s="618" t="s">
        <v>749</v>
      </c>
      <c r="B13" s="619"/>
      <c r="C13" s="620" t="s">
        <v>63</v>
      </c>
      <c r="D13" s="621"/>
      <c r="E13" s="622">
        <v>5041</v>
      </c>
      <c r="F13" s="623"/>
      <c r="G13" s="624" t="s">
        <v>750</v>
      </c>
      <c r="H13" s="625"/>
      <c r="I13" s="626"/>
      <c r="J13" s="627" t="s">
        <v>11</v>
      </c>
      <c r="K13" s="628"/>
      <c r="L13" s="622">
        <v>5040</v>
      </c>
      <c r="M13" s="623"/>
    </row>
    <row r="14" spans="1:15" x14ac:dyDescent="0.2">
      <c r="A14" s="629" t="s">
        <v>751</v>
      </c>
      <c r="B14" s="630"/>
      <c r="C14" s="631" t="s">
        <v>64</v>
      </c>
      <c r="D14" s="632"/>
      <c r="E14" s="616">
        <v>5102</v>
      </c>
      <c r="F14" s="617"/>
      <c r="G14" s="633" t="s">
        <v>752</v>
      </c>
      <c r="H14" s="634"/>
      <c r="I14" s="635"/>
      <c r="J14" s="636" t="s">
        <v>13</v>
      </c>
      <c r="K14" s="637"/>
      <c r="L14" s="616">
        <v>5170</v>
      </c>
      <c r="M14" s="617"/>
    </row>
    <row r="15" spans="1:15" x14ac:dyDescent="0.2">
      <c r="A15" s="629" t="s">
        <v>753</v>
      </c>
      <c r="B15" s="630"/>
      <c r="C15" s="631" t="s">
        <v>66</v>
      </c>
      <c r="D15" s="632"/>
      <c r="E15" s="616">
        <v>5163</v>
      </c>
      <c r="F15" s="617"/>
      <c r="G15" s="633" t="s">
        <v>754</v>
      </c>
      <c r="H15" s="634"/>
      <c r="I15" s="635"/>
      <c r="J15" s="636" t="s">
        <v>642</v>
      </c>
      <c r="K15" s="637"/>
      <c r="L15" s="616">
        <v>5463</v>
      </c>
      <c r="M15" s="617"/>
    </row>
    <row r="16" spans="1:15" x14ac:dyDescent="0.2">
      <c r="A16" s="629" t="s">
        <v>755</v>
      </c>
      <c r="B16" s="630"/>
      <c r="C16" s="631" t="s">
        <v>68</v>
      </c>
      <c r="D16" s="632"/>
      <c r="E16" s="616">
        <v>5224</v>
      </c>
      <c r="F16" s="617"/>
      <c r="G16" s="633" t="s">
        <v>756</v>
      </c>
      <c r="H16" s="634"/>
      <c r="I16" s="635"/>
      <c r="J16" s="636" t="s">
        <v>15</v>
      </c>
      <c r="K16" s="637"/>
      <c r="L16" s="616">
        <v>8500</v>
      </c>
      <c r="M16" s="617"/>
    </row>
    <row r="17" spans="1:13" x14ac:dyDescent="0.2">
      <c r="A17" s="629" t="s">
        <v>757</v>
      </c>
      <c r="B17" s="630"/>
      <c r="C17" s="631" t="s">
        <v>70</v>
      </c>
      <c r="D17" s="632"/>
      <c r="E17" s="616">
        <v>5285</v>
      </c>
      <c r="F17" s="617"/>
      <c r="G17" s="633" t="s">
        <v>758</v>
      </c>
      <c r="H17" s="634"/>
      <c r="I17" s="635"/>
      <c r="J17" s="636" t="s">
        <v>16</v>
      </c>
      <c r="K17" s="637"/>
      <c r="L17" s="616">
        <v>8950</v>
      </c>
      <c r="M17" s="617"/>
    </row>
    <row r="18" spans="1:13" x14ac:dyDescent="0.2">
      <c r="A18" s="629" t="s">
        <v>759</v>
      </c>
      <c r="B18" s="630"/>
      <c r="C18" s="631" t="s">
        <v>72</v>
      </c>
      <c r="D18" s="632"/>
      <c r="E18" s="616">
        <v>5715</v>
      </c>
      <c r="F18" s="617"/>
      <c r="G18" s="633" t="s">
        <v>760</v>
      </c>
      <c r="H18" s="634"/>
      <c r="I18" s="635"/>
      <c r="J18" s="636" t="s">
        <v>17</v>
      </c>
      <c r="K18" s="637"/>
      <c r="L18" s="616">
        <v>9050</v>
      </c>
      <c r="M18" s="617"/>
    </row>
    <row r="19" spans="1:13" x14ac:dyDescent="0.2">
      <c r="A19" s="629" t="s">
        <v>761</v>
      </c>
      <c r="B19" s="630"/>
      <c r="C19" s="631" t="s">
        <v>73</v>
      </c>
      <c r="D19" s="632"/>
      <c r="E19" s="616">
        <v>5880</v>
      </c>
      <c r="F19" s="617"/>
      <c r="G19" s="633" t="s">
        <v>762</v>
      </c>
      <c r="H19" s="634"/>
      <c r="I19" s="635"/>
      <c r="J19" s="636" t="s">
        <v>19</v>
      </c>
      <c r="K19" s="637"/>
      <c r="L19" s="616">
        <v>11160</v>
      </c>
      <c r="M19" s="617"/>
    </row>
    <row r="20" spans="1:13" ht="16.5" thickBot="1" x14ac:dyDescent="0.25">
      <c r="A20" s="629" t="s">
        <v>763</v>
      </c>
      <c r="B20" s="630"/>
      <c r="C20" s="631" t="s">
        <v>74</v>
      </c>
      <c r="D20" s="632"/>
      <c r="E20" s="616">
        <v>6380</v>
      </c>
      <c r="F20" s="617"/>
      <c r="G20" s="640" t="s">
        <v>764</v>
      </c>
      <c r="H20" s="641"/>
      <c r="I20" s="642"/>
      <c r="J20" s="643" t="s">
        <v>21</v>
      </c>
      <c r="K20" s="644"/>
      <c r="L20" s="638">
        <v>11720</v>
      </c>
      <c r="M20" s="639"/>
    </row>
    <row r="21" spans="1:13" ht="16.5" thickTop="1" x14ac:dyDescent="0.25">
      <c r="A21" s="629" t="s">
        <v>765</v>
      </c>
      <c r="B21" s="630"/>
      <c r="C21" s="631" t="s">
        <v>75</v>
      </c>
      <c r="D21" s="632"/>
      <c r="E21" s="616">
        <v>6650</v>
      </c>
      <c r="F21" s="617"/>
      <c r="G21" s="136"/>
      <c r="H21" s="60"/>
      <c r="I21" s="60"/>
      <c r="J21" s="60"/>
      <c r="K21" s="60"/>
      <c r="L21" s="60"/>
      <c r="M21" s="57"/>
    </row>
    <row r="22" spans="1:13" x14ac:dyDescent="0.25">
      <c r="A22" s="629" t="s">
        <v>766</v>
      </c>
      <c r="B22" s="630"/>
      <c r="C22" s="631" t="s">
        <v>76</v>
      </c>
      <c r="D22" s="632"/>
      <c r="E22" s="616">
        <v>7495</v>
      </c>
      <c r="F22" s="617"/>
      <c r="G22" s="136"/>
      <c r="H22" s="60"/>
      <c r="I22" s="60"/>
      <c r="J22" s="60"/>
      <c r="K22" s="60"/>
      <c r="L22" s="60"/>
      <c r="M22" s="57"/>
    </row>
    <row r="23" spans="1:13" x14ac:dyDescent="0.25">
      <c r="A23" s="629" t="s">
        <v>767</v>
      </c>
      <c r="B23" s="630"/>
      <c r="C23" s="631" t="s">
        <v>77</v>
      </c>
      <c r="D23" s="632"/>
      <c r="E23" s="616">
        <v>8260</v>
      </c>
      <c r="F23" s="617"/>
      <c r="G23" s="136"/>
      <c r="H23" s="60"/>
      <c r="I23" s="60"/>
      <c r="J23" s="60"/>
      <c r="K23" s="60"/>
      <c r="L23" s="60"/>
      <c r="M23" s="57"/>
    </row>
    <row r="24" spans="1:13" x14ac:dyDescent="0.25">
      <c r="A24" s="629" t="s">
        <v>768</v>
      </c>
      <c r="B24" s="630"/>
      <c r="C24" s="631" t="s">
        <v>78</v>
      </c>
      <c r="D24" s="632"/>
      <c r="E24" s="616">
        <v>9600</v>
      </c>
      <c r="F24" s="617"/>
      <c r="G24" s="136"/>
      <c r="H24" s="60"/>
      <c r="I24" s="60"/>
      <c r="J24" s="60"/>
      <c r="K24" s="60"/>
      <c r="L24" s="60"/>
      <c r="M24" s="57"/>
    </row>
    <row r="25" spans="1:13" x14ac:dyDescent="0.25">
      <c r="A25" s="629" t="s">
        <v>769</v>
      </c>
      <c r="B25" s="630"/>
      <c r="C25" s="631" t="s">
        <v>79</v>
      </c>
      <c r="D25" s="632"/>
      <c r="E25" s="616">
        <v>10040</v>
      </c>
      <c r="F25" s="617"/>
      <c r="G25" s="136"/>
      <c r="H25" s="60"/>
      <c r="I25" s="57"/>
      <c r="J25" s="57"/>
      <c r="K25" s="57"/>
      <c r="L25" s="57"/>
      <c r="M25" s="57"/>
    </row>
    <row r="26" spans="1:13" x14ac:dyDescent="0.25">
      <c r="A26" s="629" t="s">
        <v>770</v>
      </c>
      <c r="B26" s="630"/>
      <c r="C26" s="631" t="s">
        <v>80</v>
      </c>
      <c r="D26" s="632"/>
      <c r="E26" s="616">
        <v>11550</v>
      </c>
      <c r="F26" s="617"/>
      <c r="G26" s="136"/>
      <c r="H26" s="60"/>
      <c r="I26" s="57"/>
      <c r="J26" s="57"/>
      <c r="K26" s="57"/>
      <c r="L26" s="57"/>
      <c r="M26" s="57"/>
    </row>
    <row r="27" spans="1:13" x14ac:dyDescent="0.25">
      <c r="A27" s="629" t="s">
        <v>771</v>
      </c>
      <c r="B27" s="630"/>
      <c r="C27" s="631" t="s">
        <v>81</v>
      </c>
      <c r="D27" s="632"/>
      <c r="E27" s="616">
        <v>12570</v>
      </c>
      <c r="F27" s="617"/>
      <c r="G27" s="136"/>
      <c r="H27" s="60"/>
      <c r="I27" s="57"/>
      <c r="J27" s="57"/>
      <c r="K27" s="57"/>
      <c r="L27" s="57"/>
      <c r="M27" s="57"/>
    </row>
    <row r="28" spans="1:13" ht="16.5" thickBot="1" x14ac:dyDescent="0.3">
      <c r="A28" s="645" t="s">
        <v>772</v>
      </c>
      <c r="B28" s="646"/>
      <c r="C28" s="647" t="s">
        <v>83</v>
      </c>
      <c r="D28" s="648"/>
      <c r="E28" s="638">
        <v>13970</v>
      </c>
      <c r="F28" s="639"/>
      <c r="G28" s="136"/>
      <c r="H28" s="60"/>
      <c r="I28" s="57"/>
      <c r="J28" s="57"/>
      <c r="K28" s="57"/>
      <c r="L28" s="57"/>
      <c r="M28" s="57"/>
    </row>
    <row r="29" spans="1:13" ht="16.5" thickTop="1" x14ac:dyDescent="0.25">
      <c r="A29" s="57"/>
      <c r="B29" s="57"/>
      <c r="C29" s="57"/>
      <c r="D29" s="57"/>
      <c r="E29" s="57"/>
      <c r="F29" s="57"/>
      <c r="G29" s="123"/>
      <c r="H29" s="57"/>
      <c r="I29" s="57"/>
      <c r="J29" s="57"/>
      <c r="K29" s="57"/>
      <c r="L29" s="57"/>
      <c r="M29" s="57"/>
    </row>
  </sheetData>
  <mergeCells count="78"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L20:M20"/>
    <mergeCell ref="A19:B19"/>
    <mergeCell ref="C19:D19"/>
    <mergeCell ref="E19:F19"/>
    <mergeCell ref="G19:I19"/>
    <mergeCell ref="J19:K19"/>
    <mergeCell ref="L19:M19"/>
    <mergeCell ref="A20:B20"/>
    <mergeCell ref="C20:D20"/>
    <mergeCell ref="E20:F20"/>
    <mergeCell ref="G20:I20"/>
    <mergeCell ref="J20:K20"/>
    <mergeCell ref="L18:M18"/>
    <mergeCell ref="A17:B17"/>
    <mergeCell ref="C17:D17"/>
    <mergeCell ref="E17:F17"/>
    <mergeCell ref="G17:I17"/>
    <mergeCell ref="J17:K17"/>
    <mergeCell ref="L17:M17"/>
    <mergeCell ref="A18:B18"/>
    <mergeCell ref="C18:D18"/>
    <mergeCell ref="E18:F18"/>
    <mergeCell ref="G18:I18"/>
    <mergeCell ref="J18:K18"/>
    <mergeCell ref="L16:M16"/>
    <mergeCell ref="A15:B15"/>
    <mergeCell ref="C15:D15"/>
    <mergeCell ref="E15:F15"/>
    <mergeCell ref="G15:I15"/>
    <mergeCell ref="J15:K15"/>
    <mergeCell ref="L15:M15"/>
    <mergeCell ref="A16:B16"/>
    <mergeCell ref="C16:D16"/>
    <mergeCell ref="E16:F16"/>
    <mergeCell ref="G16:I16"/>
    <mergeCell ref="J16:K16"/>
    <mergeCell ref="L14:M14"/>
    <mergeCell ref="A13:B13"/>
    <mergeCell ref="C13:D13"/>
    <mergeCell ref="E13:F13"/>
    <mergeCell ref="G13:I13"/>
    <mergeCell ref="J13:K13"/>
    <mergeCell ref="L13:M13"/>
    <mergeCell ref="A14:B14"/>
    <mergeCell ref="C14:D14"/>
    <mergeCell ref="E14:F14"/>
    <mergeCell ref="G14:I14"/>
    <mergeCell ref="J14:K14"/>
    <mergeCell ref="L12:M12"/>
    <mergeCell ref="A12:B12"/>
    <mergeCell ref="C12:D12"/>
    <mergeCell ref="E12:F12"/>
    <mergeCell ref="G12:I12"/>
    <mergeCell ref="J12:K12"/>
  </mergeCells>
  <hyperlinks>
    <hyperlink ref="O12" location="СОДЕРЖАНИЕ!A1" display="К содержанию"/>
  </hyperlink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55"/>
  <sheetViews>
    <sheetView workbookViewId="0">
      <selection activeCell="A10" sqref="A10"/>
    </sheetView>
  </sheetViews>
  <sheetFormatPr defaultRowHeight="15.75" x14ac:dyDescent="0.25"/>
  <cols>
    <col min="1" max="1" width="16.6640625" style="139" customWidth="1"/>
    <col min="2" max="2" width="13.33203125" style="139" customWidth="1"/>
    <col min="3" max="3" width="10.6640625" style="139" hidden="1" customWidth="1"/>
    <col min="4" max="4" width="1.1640625" style="139" customWidth="1"/>
    <col min="5" max="5" width="16.6640625" style="139" customWidth="1"/>
    <col min="6" max="6" width="13.33203125" style="139" customWidth="1"/>
    <col min="7" max="7" width="10.6640625" style="139" hidden="1" customWidth="1"/>
    <col min="8" max="8" width="1.1640625" style="139" customWidth="1"/>
    <col min="9" max="9" width="16.6640625" style="139" customWidth="1"/>
    <col min="10" max="10" width="13.33203125" style="139" customWidth="1"/>
    <col min="11" max="11" width="10.6640625" style="139" hidden="1" customWidth="1"/>
    <col min="12" max="12" width="1.1640625" style="139" customWidth="1"/>
    <col min="13" max="13" width="16.6640625" style="139" customWidth="1"/>
    <col min="14" max="14" width="13.33203125" style="139" customWidth="1"/>
    <col min="15" max="15" width="10.6640625" style="139" hidden="1" customWidth="1"/>
    <col min="16" max="256" width="9.33203125" style="139"/>
    <col min="257" max="257" width="16.6640625" style="139" customWidth="1"/>
    <col min="258" max="258" width="13.33203125" style="139" customWidth="1"/>
    <col min="259" max="259" width="0" style="139" hidden="1" customWidth="1"/>
    <col min="260" max="260" width="1.1640625" style="139" customWidth="1"/>
    <col min="261" max="261" width="16.6640625" style="139" customWidth="1"/>
    <col min="262" max="262" width="13.33203125" style="139" customWidth="1"/>
    <col min="263" max="263" width="0" style="139" hidden="1" customWidth="1"/>
    <col min="264" max="264" width="1.1640625" style="139" customWidth="1"/>
    <col min="265" max="265" width="16.6640625" style="139" customWidth="1"/>
    <col min="266" max="266" width="13.33203125" style="139" customWidth="1"/>
    <col min="267" max="267" width="0" style="139" hidden="1" customWidth="1"/>
    <col min="268" max="268" width="1.1640625" style="139" customWidth="1"/>
    <col min="269" max="269" width="16.6640625" style="139" customWidth="1"/>
    <col min="270" max="270" width="13.33203125" style="139" customWidth="1"/>
    <col min="271" max="271" width="0" style="139" hidden="1" customWidth="1"/>
    <col min="272" max="512" width="9.33203125" style="139"/>
    <col min="513" max="513" width="16.6640625" style="139" customWidth="1"/>
    <col min="514" max="514" width="13.33203125" style="139" customWidth="1"/>
    <col min="515" max="515" width="0" style="139" hidden="1" customWidth="1"/>
    <col min="516" max="516" width="1.1640625" style="139" customWidth="1"/>
    <col min="517" max="517" width="16.6640625" style="139" customWidth="1"/>
    <col min="518" max="518" width="13.33203125" style="139" customWidth="1"/>
    <col min="519" max="519" width="0" style="139" hidden="1" customWidth="1"/>
    <col min="520" max="520" width="1.1640625" style="139" customWidth="1"/>
    <col min="521" max="521" width="16.6640625" style="139" customWidth="1"/>
    <col min="522" max="522" width="13.33203125" style="139" customWidth="1"/>
    <col min="523" max="523" width="0" style="139" hidden="1" customWidth="1"/>
    <col min="524" max="524" width="1.1640625" style="139" customWidth="1"/>
    <col min="525" max="525" width="16.6640625" style="139" customWidth="1"/>
    <col min="526" max="526" width="13.33203125" style="139" customWidth="1"/>
    <col min="527" max="527" width="0" style="139" hidden="1" customWidth="1"/>
    <col min="528" max="768" width="9.33203125" style="139"/>
    <col min="769" max="769" width="16.6640625" style="139" customWidth="1"/>
    <col min="770" max="770" width="13.33203125" style="139" customWidth="1"/>
    <col min="771" max="771" width="0" style="139" hidden="1" customWidth="1"/>
    <col min="772" max="772" width="1.1640625" style="139" customWidth="1"/>
    <col min="773" max="773" width="16.6640625" style="139" customWidth="1"/>
    <col min="774" max="774" width="13.33203125" style="139" customWidth="1"/>
    <col min="775" max="775" width="0" style="139" hidden="1" customWidth="1"/>
    <col min="776" max="776" width="1.1640625" style="139" customWidth="1"/>
    <col min="777" max="777" width="16.6640625" style="139" customWidth="1"/>
    <col min="778" max="778" width="13.33203125" style="139" customWidth="1"/>
    <col min="779" max="779" width="0" style="139" hidden="1" customWidth="1"/>
    <col min="780" max="780" width="1.1640625" style="139" customWidth="1"/>
    <col min="781" max="781" width="16.6640625" style="139" customWidth="1"/>
    <col min="782" max="782" width="13.33203125" style="139" customWidth="1"/>
    <col min="783" max="783" width="0" style="139" hidden="1" customWidth="1"/>
    <col min="784" max="1024" width="9.33203125" style="139"/>
    <col min="1025" max="1025" width="16.6640625" style="139" customWidth="1"/>
    <col min="1026" max="1026" width="13.33203125" style="139" customWidth="1"/>
    <col min="1027" max="1027" width="0" style="139" hidden="1" customWidth="1"/>
    <col min="1028" max="1028" width="1.1640625" style="139" customWidth="1"/>
    <col min="1029" max="1029" width="16.6640625" style="139" customWidth="1"/>
    <col min="1030" max="1030" width="13.33203125" style="139" customWidth="1"/>
    <col min="1031" max="1031" width="0" style="139" hidden="1" customWidth="1"/>
    <col min="1032" max="1032" width="1.1640625" style="139" customWidth="1"/>
    <col min="1033" max="1033" width="16.6640625" style="139" customWidth="1"/>
    <col min="1034" max="1034" width="13.33203125" style="139" customWidth="1"/>
    <col min="1035" max="1035" width="0" style="139" hidden="1" customWidth="1"/>
    <col min="1036" max="1036" width="1.1640625" style="139" customWidth="1"/>
    <col min="1037" max="1037" width="16.6640625" style="139" customWidth="1"/>
    <col min="1038" max="1038" width="13.33203125" style="139" customWidth="1"/>
    <col min="1039" max="1039" width="0" style="139" hidden="1" customWidth="1"/>
    <col min="1040" max="1280" width="9.33203125" style="139"/>
    <col min="1281" max="1281" width="16.6640625" style="139" customWidth="1"/>
    <col min="1282" max="1282" width="13.33203125" style="139" customWidth="1"/>
    <col min="1283" max="1283" width="0" style="139" hidden="1" customWidth="1"/>
    <col min="1284" max="1284" width="1.1640625" style="139" customWidth="1"/>
    <col min="1285" max="1285" width="16.6640625" style="139" customWidth="1"/>
    <col min="1286" max="1286" width="13.33203125" style="139" customWidth="1"/>
    <col min="1287" max="1287" width="0" style="139" hidden="1" customWidth="1"/>
    <col min="1288" max="1288" width="1.1640625" style="139" customWidth="1"/>
    <col min="1289" max="1289" width="16.6640625" style="139" customWidth="1"/>
    <col min="1290" max="1290" width="13.33203125" style="139" customWidth="1"/>
    <col min="1291" max="1291" width="0" style="139" hidden="1" customWidth="1"/>
    <col min="1292" max="1292" width="1.1640625" style="139" customWidth="1"/>
    <col min="1293" max="1293" width="16.6640625" style="139" customWidth="1"/>
    <col min="1294" max="1294" width="13.33203125" style="139" customWidth="1"/>
    <col min="1295" max="1295" width="0" style="139" hidden="1" customWidth="1"/>
    <col min="1296" max="1536" width="9.33203125" style="139"/>
    <col min="1537" max="1537" width="16.6640625" style="139" customWidth="1"/>
    <col min="1538" max="1538" width="13.33203125" style="139" customWidth="1"/>
    <col min="1539" max="1539" width="0" style="139" hidden="1" customWidth="1"/>
    <col min="1540" max="1540" width="1.1640625" style="139" customWidth="1"/>
    <col min="1541" max="1541" width="16.6640625" style="139" customWidth="1"/>
    <col min="1542" max="1542" width="13.33203125" style="139" customWidth="1"/>
    <col min="1543" max="1543" width="0" style="139" hidden="1" customWidth="1"/>
    <col min="1544" max="1544" width="1.1640625" style="139" customWidth="1"/>
    <col min="1545" max="1545" width="16.6640625" style="139" customWidth="1"/>
    <col min="1546" max="1546" width="13.33203125" style="139" customWidth="1"/>
    <col min="1547" max="1547" width="0" style="139" hidden="1" customWidth="1"/>
    <col min="1548" max="1548" width="1.1640625" style="139" customWidth="1"/>
    <col min="1549" max="1549" width="16.6640625" style="139" customWidth="1"/>
    <col min="1550" max="1550" width="13.33203125" style="139" customWidth="1"/>
    <col min="1551" max="1551" width="0" style="139" hidden="1" customWidth="1"/>
    <col min="1552" max="1792" width="9.33203125" style="139"/>
    <col min="1793" max="1793" width="16.6640625" style="139" customWidth="1"/>
    <col min="1794" max="1794" width="13.33203125" style="139" customWidth="1"/>
    <col min="1795" max="1795" width="0" style="139" hidden="1" customWidth="1"/>
    <col min="1796" max="1796" width="1.1640625" style="139" customWidth="1"/>
    <col min="1797" max="1797" width="16.6640625" style="139" customWidth="1"/>
    <col min="1798" max="1798" width="13.33203125" style="139" customWidth="1"/>
    <col min="1799" max="1799" width="0" style="139" hidden="1" customWidth="1"/>
    <col min="1800" max="1800" width="1.1640625" style="139" customWidth="1"/>
    <col min="1801" max="1801" width="16.6640625" style="139" customWidth="1"/>
    <col min="1802" max="1802" width="13.33203125" style="139" customWidth="1"/>
    <col min="1803" max="1803" width="0" style="139" hidden="1" customWidth="1"/>
    <col min="1804" max="1804" width="1.1640625" style="139" customWidth="1"/>
    <col min="1805" max="1805" width="16.6640625" style="139" customWidth="1"/>
    <col min="1806" max="1806" width="13.33203125" style="139" customWidth="1"/>
    <col min="1807" max="1807" width="0" style="139" hidden="1" customWidth="1"/>
    <col min="1808" max="2048" width="9.33203125" style="139"/>
    <col min="2049" max="2049" width="16.6640625" style="139" customWidth="1"/>
    <col min="2050" max="2050" width="13.33203125" style="139" customWidth="1"/>
    <col min="2051" max="2051" width="0" style="139" hidden="1" customWidth="1"/>
    <col min="2052" max="2052" width="1.1640625" style="139" customWidth="1"/>
    <col min="2053" max="2053" width="16.6640625" style="139" customWidth="1"/>
    <col min="2054" max="2054" width="13.33203125" style="139" customWidth="1"/>
    <col min="2055" max="2055" width="0" style="139" hidden="1" customWidth="1"/>
    <col min="2056" max="2056" width="1.1640625" style="139" customWidth="1"/>
    <col min="2057" max="2057" width="16.6640625" style="139" customWidth="1"/>
    <col min="2058" max="2058" width="13.33203125" style="139" customWidth="1"/>
    <col min="2059" max="2059" width="0" style="139" hidden="1" customWidth="1"/>
    <col min="2060" max="2060" width="1.1640625" style="139" customWidth="1"/>
    <col min="2061" max="2061" width="16.6640625" style="139" customWidth="1"/>
    <col min="2062" max="2062" width="13.33203125" style="139" customWidth="1"/>
    <col min="2063" max="2063" width="0" style="139" hidden="1" customWidth="1"/>
    <col min="2064" max="2304" width="9.33203125" style="139"/>
    <col min="2305" max="2305" width="16.6640625" style="139" customWidth="1"/>
    <col min="2306" max="2306" width="13.33203125" style="139" customWidth="1"/>
    <col min="2307" max="2307" width="0" style="139" hidden="1" customWidth="1"/>
    <col min="2308" max="2308" width="1.1640625" style="139" customWidth="1"/>
    <col min="2309" max="2309" width="16.6640625" style="139" customWidth="1"/>
    <col min="2310" max="2310" width="13.33203125" style="139" customWidth="1"/>
    <col min="2311" max="2311" width="0" style="139" hidden="1" customWidth="1"/>
    <col min="2312" max="2312" width="1.1640625" style="139" customWidth="1"/>
    <col min="2313" max="2313" width="16.6640625" style="139" customWidth="1"/>
    <col min="2314" max="2314" width="13.33203125" style="139" customWidth="1"/>
    <col min="2315" max="2315" width="0" style="139" hidden="1" customWidth="1"/>
    <col min="2316" max="2316" width="1.1640625" style="139" customWidth="1"/>
    <col min="2317" max="2317" width="16.6640625" style="139" customWidth="1"/>
    <col min="2318" max="2318" width="13.33203125" style="139" customWidth="1"/>
    <col min="2319" max="2319" width="0" style="139" hidden="1" customWidth="1"/>
    <col min="2320" max="2560" width="9.33203125" style="139"/>
    <col min="2561" max="2561" width="16.6640625" style="139" customWidth="1"/>
    <col min="2562" max="2562" width="13.33203125" style="139" customWidth="1"/>
    <col min="2563" max="2563" width="0" style="139" hidden="1" customWidth="1"/>
    <col min="2564" max="2564" width="1.1640625" style="139" customWidth="1"/>
    <col min="2565" max="2565" width="16.6640625" style="139" customWidth="1"/>
    <col min="2566" max="2566" width="13.33203125" style="139" customWidth="1"/>
    <col min="2567" max="2567" width="0" style="139" hidden="1" customWidth="1"/>
    <col min="2568" max="2568" width="1.1640625" style="139" customWidth="1"/>
    <col min="2569" max="2569" width="16.6640625" style="139" customWidth="1"/>
    <col min="2570" max="2570" width="13.33203125" style="139" customWidth="1"/>
    <col min="2571" max="2571" width="0" style="139" hidden="1" customWidth="1"/>
    <col min="2572" max="2572" width="1.1640625" style="139" customWidth="1"/>
    <col min="2573" max="2573" width="16.6640625" style="139" customWidth="1"/>
    <col min="2574" max="2574" width="13.33203125" style="139" customWidth="1"/>
    <col min="2575" max="2575" width="0" style="139" hidden="1" customWidth="1"/>
    <col min="2576" max="2816" width="9.33203125" style="139"/>
    <col min="2817" max="2817" width="16.6640625" style="139" customWidth="1"/>
    <col min="2818" max="2818" width="13.33203125" style="139" customWidth="1"/>
    <col min="2819" max="2819" width="0" style="139" hidden="1" customWidth="1"/>
    <col min="2820" max="2820" width="1.1640625" style="139" customWidth="1"/>
    <col min="2821" max="2821" width="16.6640625" style="139" customWidth="1"/>
    <col min="2822" max="2822" width="13.33203125" style="139" customWidth="1"/>
    <col min="2823" max="2823" width="0" style="139" hidden="1" customWidth="1"/>
    <col min="2824" max="2824" width="1.1640625" style="139" customWidth="1"/>
    <col min="2825" max="2825" width="16.6640625" style="139" customWidth="1"/>
    <col min="2826" max="2826" width="13.33203125" style="139" customWidth="1"/>
    <col min="2827" max="2827" width="0" style="139" hidden="1" customWidth="1"/>
    <col min="2828" max="2828" width="1.1640625" style="139" customWidth="1"/>
    <col min="2829" max="2829" width="16.6640625" style="139" customWidth="1"/>
    <col min="2830" max="2830" width="13.33203125" style="139" customWidth="1"/>
    <col min="2831" max="2831" width="0" style="139" hidden="1" customWidth="1"/>
    <col min="2832" max="3072" width="9.33203125" style="139"/>
    <col min="3073" max="3073" width="16.6640625" style="139" customWidth="1"/>
    <col min="3074" max="3074" width="13.33203125" style="139" customWidth="1"/>
    <col min="3075" max="3075" width="0" style="139" hidden="1" customWidth="1"/>
    <col min="3076" max="3076" width="1.1640625" style="139" customWidth="1"/>
    <col min="3077" max="3077" width="16.6640625" style="139" customWidth="1"/>
    <col min="3078" max="3078" width="13.33203125" style="139" customWidth="1"/>
    <col min="3079" max="3079" width="0" style="139" hidden="1" customWidth="1"/>
    <col min="3080" max="3080" width="1.1640625" style="139" customWidth="1"/>
    <col min="3081" max="3081" width="16.6640625" style="139" customWidth="1"/>
    <col min="3082" max="3082" width="13.33203125" style="139" customWidth="1"/>
    <col min="3083" max="3083" width="0" style="139" hidden="1" customWidth="1"/>
    <col min="3084" max="3084" width="1.1640625" style="139" customWidth="1"/>
    <col min="3085" max="3085" width="16.6640625" style="139" customWidth="1"/>
    <col min="3086" max="3086" width="13.33203125" style="139" customWidth="1"/>
    <col min="3087" max="3087" width="0" style="139" hidden="1" customWidth="1"/>
    <col min="3088" max="3328" width="9.33203125" style="139"/>
    <col min="3329" max="3329" width="16.6640625" style="139" customWidth="1"/>
    <col min="3330" max="3330" width="13.33203125" style="139" customWidth="1"/>
    <col min="3331" max="3331" width="0" style="139" hidden="1" customWidth="1"/>
    <col min="3332" max="3332" width="1.1640625" style="139" customWidth="1"/>
    <col min="3333" max="3333" width="16.6640625" style="139" customWidth="1"/>
    <col min="3334" max="3334" width="13.33203125" style="139" customWidth="1"/>
    <col min="3335" max="3335" width="0" style="139" hidden="1" customWidth="1"/>
    <col min="3336" max="3336" width="1.1640625" style="139" customWidth="1"/>
    <col min="3337" max="3337" width="16.6640625" style="139" customWidth="1"/>
    <col min="3338" max="3338" width="13.33203125" style="139" customWidth="1"/>
    <col min="3339" max="3339" width="0" style="139" hidden="1" customWidth="1"/>
    <col min="3340" max="3340" width="1.1640625" style="139" customWidth="1"/>
    <col min="3341" max="3341" width="16.6640625" style="139" customWidth="1"/>
    <col min="3342" max="3342" width="13.33203125" style="139" customWidth="1"/>
    <col min="3343" max="3343" width="0" style="139" hidden="1" customWidth="1"/>
    <col min="3344" max="3584" width="9.33203125" style="139"/>
    <col min="3585" max="3585" width="16.6640625" style="139" customWidth="1"/>
    <col min="3586" max="3586" width="13.33203125" style="139" customWidth="1"/>
    <col min="3587" max="3587" width="0" style="139" hidden="1" customWidth="1"/>
    <col min="3588" max="3588" width="1.1640625" style="139" customWidth="1"/>
    <col min="3589" max="3589" width="16.6640625" style="139" customWidth="1"/>
    <col min="3590" max="3590" width="13.33203125" style="139" customWidth="1"/>
    <col min="3591" max="3591" width="0" style="139" hidden="1" customWidth="1"/>
    <col min="3592" max="3592" width="1.1640625" style="139" customWidth="1"/>
    <col min="3593" max="3593" width="16.6640625" style="139" customWidth="1"/>
    <col min="3594" max="3594" width="13.33203125" style="139" customWidth="1"/>
    <col min="3595" max="3595" width="0" style="139" hidden="1" customWidth="1"/>
    <col min="3596" max="3596" width="1.1640625" style="139" customWidth="1"/>
    <col min="3597" max="3597" width="16.6640625" style="139" customWidth="1"/>
    <col min="3598" max="3598" width="13.33203125" style="139" customWidth="1"/>
    <col min="3599" max="3599" width="0" style="139" hidden="1" customWidth="1"/>
    <col min="3600" max="3840" width="9.33203125" style="139"/>
    <col min="3841" max="3841" width="16.6640625" style="139" customWidth="1"/>
    <col min="3842" max="3842" width="13.33203125" style="139" customWidth="1"/>
    <col min="3843" max="3843" width="0" style="139" hidden="1" customWidth="1"/>
    <col min="3844" max="3844" width="1.1640625" style="139" customWidth="1"/>
    <col min="3845" max="3845" width="16.6640625" style="139" customWidth="1"/>
    <col min="3846" max="3846" width="13.33203125" style="139" customWidth="1"/>
    <col min="3847" max="3847" width="0" style="139" hidden="1" customWidth="1"/>
    <col min="3848" max="3848" width="1.1640625" style="139" customWidth="1"/>
    <col min="3849" max="3849" width="16.6640625" style="139" customWidth="1"/>
    <col min="3850" max="3850" width="13.33203125" style="139" customWidth="1"/>
    <col min="3851" max="3851" width="0" style="139" hidden="1" customWidth="1"/>
    <col min="3852" max="3852" width="1.1640625" style="139" customWidth="1"/>
    <col min="3853" max="3853" width="16.6640625" style="139" customWidth="1"/>
    <col min="3854" max="3854" width="13.33203125" style="139" customWidth="1"/>
    <col min="3855" max="3855" width="0" style="139" hidden="1" customWidth="1"/>
    <col min="3856" max="4096" width="9.33203125" style="139"/>
    <col min="4097" max="4097" width="16.6640625" style="139" customWidth="1"/>
    <col min="4098" max="4098" width="13.33203125" style="139" customWidth="1"/>
    <col min="4099" max="4099" width="0" style="139" hidden="1" customWidth="1"/>
    <col min="4100" max="4100" width="1.1640625" style="139" customWidth="1"/>
    <col min="4101" max="4101" width="16.6640625" style="139" customWidth="1"/>
    <col min="4102" max="4102" width="13.33203125" style="139" customWidth="1"/>
    <col min="4103" max="4103" width="0" style="139" hidden="1" customWidth="1"/>
    <col min="4104" max="4104" width="1.1640625" style="139" customWidth="1"/>
    <col min="4105" max="4105" width="16.6640625" style="139" customWidth="1"/>
    <col min="4106" max="4106" width="13.33203125" style="139" customWidth="1"/>
    <col min="4107" max="4107" width="0" style="139" hidden="1" customWidth="1"/>
    <col min="4108" max="4108" width="1.1640625" style="139" customWidth="1"/>
    <col min="4109" max="4109" width="16.6640625" style="139" customWidth="1"/>
    <col min="4110" max="4110" width="13.33203125" style="139" customWidth="1"/>
    <col min="4111" max="4111" width="0" style="139" hidden="1" customWidth="1"/>
    <col min="4112" max="4352" width="9.33203125" style="139"/>
    <col min="4353" max="4353" width="16.6640625" style="139" customWidth="1"/>
    <col min="4354" max="4354" width="13.33203125" style="139" customWidth="1"/>
    <col min="4355" max="4355" width="0" style="139" hidden="1" customWidth="1"/>
    <col min="4356" max="4356" width="1.1640625" style="139" customWidth="1"/>
    <col min="4357" max="4357" width="16.6640625" style="139" customWidth="1"/>
    <col min="4358" max="4358" width="13.33203125" style="139" customWidth="1"/>
    <col min="4359" max="4359" width="0" style="139" hidden="1" customWidth="1"/>
    <col min="4360" max="4360" width="1.1640625" style="139" customWidth="1"/>
    <col min="4361" max="4361" width="16.6640625" style="139" customWidth="1"/>
    <col min="4362" max="4362" width="13.33203125" style="139" customWidth="1"/>
    <col min="4363" max="4363" width="0" style="139" hidden="1" customWidth="1"/>
    <col min="4364" max="4364" width="1.1640625" style="139" customWidth="1"/>
    <col min="4365" max="4365" width="16.6640625" style="139" customWidth="1"/>
    <col min="4366" max="4366" width="13.33203125" style="139" customWidth="1"/>
    <col min="4367" max="4367" width="0" style="139" hidden="1" customWidth="1"/>
    <col min="4368" max="4608" width="9.33203125" style="139"/>
    <col min="4609" max="4609" width="16.6640625" style="139" customWidth="1"/>
    <col min="4610" max="4610" width="13.33203125" style="139" customWidth="1"/>
    <col min="4611" max="4611" width="0" style="139" hidden="1" customWidth="1"/>
    <col min="4612" max="4612" width="1.1640625" style="139" customWidth="1"/>
    <col min="4613" max="4613" width="16.6640625" style="139" customWidth="1"/>
    <col min="4614" max="4614" width="13.33203125" style="139" customWidth="1"/>
    <col min="4615" max="4615" width="0" style="139" hidden="1" customWidth="1"/>
    <col min="4616" max="4616" width="1.1640625" style="139" customWidth="1"/>
    <col min="4617" max="4617" width="16.6640625" style="139" customWidth="1"/>
    <col min="4618" max="4618" width="13.33203125" style="139" customWidth="1"/>
    <col min="4619" max="4619" width="0" style="139" hidden="1" customWidth="1"/>
    <col min="4620" max="4620" width="1.1640625" style="139" customWidth="1"/>
    <col min="4621" max="4621" width="16.6640625" style="139" customWidth="1"/>
    <col min="4622" max="4622" width="13.33203125" style="139" customWidth="1"/>
    <col min="4623" max="4623" width="0" style="139" hidden="1" customWidth="1"/>
    <col min="4624" max="4864" width="9.33203125" style="139"/>
    <col min="4865" max="4865" width="16.6640625" style="139" customWidth="1"/>
    <col min="4866" max="4866" width="13.33203125" style="139" customWidth="1"/>
    <col min="4867" max="4867" width="0" style="139" hidden="1" customWidth="1"/>
    <col min="4868" max="4868" width="1.1640625" style="139" customWidth="1"/>
    <col min="4869" max="4869" width="16.6640625" style="139" customWidth="1"/>
    <col min="4870" max="4870" width="13.33203125" style="139" customWidth="1"/>
    <col min="4871" max="4871" width="0" style="139" hidden="1" customWidth="1"/>
    <col min="4872" max="4872" width="1.1640625" style="139" customWidth="1"/>
    <col min="4873" max="4873" width="16.6640625" style="139" customWidth="1"/>
    <col min="4874" max="4874" width="13.33203125" style="139" customWidth="1"/>
    <col min="4875" max="4875" width="0" style="139" hidden="1" customWidth="1"/>
    <col min="4876" max="4876" width="1.1640625" style="139" customWidth="1"/>
    <col min="4877" max="4877" width="16.6640625" style="139" customWidth="1"/>
    <col min="4878" max="4878" width="13.33203125" style="139" customWidth="1"/>
    <col min="4879" max="4879" width="0" style="139" hidden="1" customWidth="1"/>
    <col min="4880" max="5120" width="9.33203125" style="139"/>
    <col min="5121" max="5121" width="16.6640625" style="139" customWidth="1"/>
    <col min="5122" max="5122" width="13.33203125" style="139" customWidth="1"/>
    <col min="5123" max="5123" width="0" style="139" hidden="1" customWidth="1"/>
    <col min="5124" max="5124" width="1.1640625" style="139" customWidth="1"/>
    <col min="5125" max="5125" width="16.6640625" style="139" customWidth="1"/>
    <col min="5126" max="5126" width="13.33203125" style="139" customWidth="1"/>
    <col min="5127" max="5127" width="0" style="139" hidden="1" customWidth="1"/>
    <col min="5128" max="5128" width="1.1640625" style="139" customWidth="1"/>
    <col min="5129" max="5129" width="16.6640625" style="139" customWidth="1"/>
    <col min="5130" max="5130" width="13.33203125" style="139" customWidth="1"/>
    <col min="5131" max="5131" width="0" style="139" hidden="1" customWidth="1"/>
    <col min="5132" max="5132" width="1.1640625" style="139" customWidth="1"/>
    <col min="5133" max="5133" width="16.6640625" style="139" customWidth="1"/>
    <col min="5134" max="5134" width="13.33203125" style="139" customWidth="1"/>
    <col min="5135" max="5135" width="0" style="139" hidden="1" customWidth="1"/>
    <col min="5136" max="5376" width="9.33203125" style="139"/>
    <col min="5377" max="5377" width="16.6640625" style="139" customWidth="1"/>
    <col min="5378" max="5378" width="13.33203125" style="139" customWidth="1"/>
    <col min="5379" max="5379" width="0" style="139" hidden="1" customWidth="1"/>
    <col min="5380" max="5380" width="1.1640625" style="139" customWidth="1"/>
    <col min="5381" max="5381" width="16.6640625" style="139" customWidth="1"/>
    <col min="5382" max="5382" width="13.33203125" style="139" customWidth="1"/>
    <col min="5383" max="5383" width="0" style="139" hidden="1" customWidth="1"/>
    <col min="5384" max="5384" width="1.1640625" style="139" customWidth="1"/>
    <col min="5385" max="5385" width="16.6640625" style="139" customWidth="1"/>
    <col min="5386" max="5386" width="13.33203125" style="139" customWidth="1"/>
    <col min="5387" max="5387" width="0" style="139" hidden="1" customWidth="1"/>
    <col min="5388" max="5388" width="1.1640625" style="139" customWidth="1"/>
    <col min="5389" max="5389" width="16.6640625" style="139" customWidth="1"/>
    <col min="5390" max="5390" width="13.33203125" style="139" customWidth="1"/>
    <col min="5391" max="5391" width="0" style="139" hidden="1" customWidth="1"/>
    <col min="5392" max="5632" width="9.33203125" style="139"/>
    <col min="5633" max="5633" width="16.6640625" style="139" customWidth="1"/>
    <col min="5634" max="5634" width="13.33203125" style="139" customWidth="1"/>
    <col min="5635" max="5635" width="0" style="139" hidden="1" customWidth="1"/>
    <col min="5636" max="5636" width="1.1640625" style="139" customWidth="1"/>
    <col min="5637" max="5637" width="16.6640625" style="139" customWidth="1"/>
    <col min="5638" max="5638" width="13.33203125" style="139" customWidth="1"/>
    <col min="5639" max="5639" width="0" style="139" hidden="1" customWidth="1"/>
    <col min="5640" max="5640" width="1.1640625" style="139" customWidth="1"/>
    <col min="5641" max="5641" width="16.6640625" style="139" customWidth="1"/>
    <col min="5642" max="5642" width="13.33203125" style="139" customWidth="1"/>
    <col min="5643" max="5643" width="0" style="139" hidden="1" customWidth="1"/>
    <col min="5644" max="5644" width="1.1640625" style="139" customWidth="1"/>
    <col min="5645" max="5645" width="16.6640625" style="139" customWidth="1"/>
    <col min="5646" max="5646" width="13.33203125" style="139" customWidth="1"/>
    <col min="5647" max="5647" width="0" style="139" hidden="1" customWidth="1"/>
    <col min="5648" max="5888" width="9.33203125" style="139"/>
    <col min="5889" max="5889" width="16.6640625" style="139" customWidth="1"/>
    <col min="5890" max="5890" width="13.33203125" style="139" customWidth="1"/>
    <col min="5891" max="5891" width="0" style="139" hidden="1" customWidth="1"/>
    <col min="5892" max="5892" width="1.1640625" style="139" customWidth="1"/>
    <col min="5893" max="5893" width="16.6640625" style="139" customWidth="1"/>
    <col min="5894" max="5894" width="13.33203125" style="139" customWidth="1"/>
    <col min="5895" max="5895" width="0" style="139" hidden="1" customWidth="1"/>
    <col min="5896" max="5896" width="1.1640625" style="139" customWidth="1"/>
    <col min="5897" max="5897" width="16.6640625" style="139" customWidth="1"/>
    <col min="5898" max="5898" width="13.33203125" style="139" customWidth="1"/>
    <col min="5899" max="5899" width="0" style="139" hidden="1" customWidth="1"/>
    <col min="5900" max="5900" width="1.1640625" style="139" customWidth="1"/>
    <col min="5901" max="5901" width="16.6640625" style="139" customWidth="1"/>
    <col min="5902" max="5902" width="13.33203125" style="139" customWidth="1"/>
    <col min="5903" max="5903" width="0" style="139" hidden="1" customWidth="1"/>
    <col min="5904" max="6144" width="9.33203125" style="139"/>
    <col min="6145" max="6145" width="16.6640625" style="139" customWidth="1"/>
    <col min="6146" max="6146" width="13.33203125" style="139" customWidth="1"/>
    <col min="6147" max="6147" width="0" style="139" hidden="1" customWidth="1"/>
    <col min="6148" max="6148" width="1.1640625" style="139" customWidth="1"/>
    <col min="6149" max="6149" width="16.6640625" style="139" customWidth="1"/>
    <col min="6150" max="6150" width="13.33203125" style="139" customWidth="1"/>
    <col min="6151" max="6151" width="0" style="139" hidden="1" customWidth="1"/>
    <col min="6152" max="6152" width="1.1640625" style="139" customWidth="1"/>
    <col min="6153" max="6153" width="16.6640625" style="139" customWidth="1"/>
    <col min="6154" max="6154" width="13.33203125" style="139" customWidth="1"/>
    <col min="6155" max="6155" width="0" style="139" hidden="1" customWidth="1"/>
    <col min="6156" max="6156" width="1.1640625" style="139" customWidth="1"/>
    <col min="6157" max="6157" width="16.6640625" style="139" customWidth="1"/>
    <col min="6158" max="6158" width="13.33203125" style="139" customWidth="1"/>
    <col min="6159" max="6159" width="0" style="139" hidden="1" customWidth="1"/>
    <col min="6160" max="6400" width="9.33203125" style="139"/>
    <col min="6401" max="6401" width="16.6640625" style="139" customWidth="1"/>
    <col min="6402" max="6402" width="13.33203125" style="139" customWidth="1"/>
    <col min="6403" max="6403" width="0" style="139" hidden="1" customWidth="1"/>
    <col min="6404" max="6404" width="1.1640625" style="139" customWidth="1"/>
    <col min="6405" max="6405" width="16.6640625" style="139" customWidth="1"/>
    <col min="6406" max="6406" width="13.33203125" style="139" customWidth="1"/>
    <col min="6407" max="6407" width="0" style="139" hidden="1" customWidth="1"/>
    <col min="6408" max="6408" width="1.1640625" style="139" customWidth="1"/>
    <col min="6409" max="6409" width="16.6640625" style="139" customWidth="1"/>
    <col min="6410" max="6410" width="13.33203125" style="139" customWidth="1"/>
    <col min="6411" max="6411" width="0" style="139" hidden="1" customWidth="1"/>
    <col min="6412" max="6412" width="1.1640625" style="139" customWidth="1"/>
    <col min="6413" max="6413" width="16.6640625" style="139" customWidth="1"/>
    <col min="6414" max="6414" width="13.33203125" style="139" customWidth="1"/>
    <col min="6415" max="6415" width="0" style="139" hidden="1" customWidth="1"/>
    <col min="6416" max="6656" width="9.33203125" style="139"/>
    <col min="6657" max="6657" width="16.6640625" style="139" customWidth="1"/>
    <col min="6658" max="6658" width="13.33203125" style="139" customWidth="1"/>
    <col min="6659" max="6659" width="0" style="139" hidden="1" customWidth="1"/>
    <col min="6660" max="6660" width="1.1640625" style="139" customWidth="1"/>
    <col min="6661" max="6661" width="16.6640625" style="139" customWidth="1"/>
    <col min="6662" max="6662" width="13.33203125" style="139" customWidth="1"/>
    <col min="6663" max="6663" width="0" style="139" hidden="1" customWidth="1"/>
    <col min="6664" max="6664" width="1.1640625" style="139" customWidth="1"/>
    <col min="6665" max="6665" width="16.6640625" style="139" customWidth="1"/>
    <col min="6666" max="6666" width="13.33203125" style="139" customWidth="1"/>
    <col min="6667" max="6667" width="0" style="139" hidden="1" customWidth="1"/>
    <col min="6668" max="6668" width="1.1640625" style="139" customWidth="1"/>
    <col min="6669" max="6669" width="16.6640625" style="139" customWidth="1"/>
    <col min="6670" max="6670" width="13.33203125" style="139" customWidth="1"/>
    <col min="6671" max="6671" width="0" style="139" hidden="1" customWidth="1"/>
    <col min="6672" max="6912" width="9.33203125" style="139"/>
    <col min="6913" max="6913" width="16.6640625" style="139" customWidth="1"/>
    <col min="6914" max="6914" width="13.33203125" style="139" customWidth="1"/>
    <col min="6915" max="6915" width="0" style="139" hidden="1" customWidth="1"/>
    <col min="6916" max="6916" width="1.1640625" style="139" customWidth="1"/>
    <col min="6917" max="6917" width="16.6640625" style="139" customWidth="1"/>
    <col min="6918" max="6918" width="13.33203125" style="139" customWidth="1"/>
    <col min="6919" max="6919" width="0" style="139" hidden="1" customWidth="1"/>
    <col min="6920" max="6920" width="1.1640625" style="139" customWidth="1"/>
    <col min="6921" max="6921" width="16.6640625" style="139" customWidth="1"/>
    <col min="6922" max="6922" width="13.33203125" style="139" customWidth="1"/>
    <col min="6923" max="6923" width="0" style="139" hidden="1" customWidth="1"/>
    <col min="6924" max="6924" width="1.1640625" style="139" customWidth="1"/>
    <col min="6925" max="6925" width="16.6640625" style="139" customWidth="1"/>
    <col min="6926" max="6926" width="13.33203125" style="139" customWidth="1"/>
    <col min="6927" max="6927" width="0" style="139" hidden="1" customWidth="1"/>
    <col min="6928" max="7168" width="9.33203125" style="139"/>
    <col min="7169" max="7169" width="16.6640625" style="139" customWidth="1"/>
    <col min="7170" max="7170" width="13.33203125" style="139" customWidth="1"/>
    <col min="7171" max="7171" width="0" style="139" hidden="1" customWidth="1"/>
    <col min="7172" max="7172" width="1.1640625" style="139" customWidth="1"/>
    <col min="7173" max="7173" width="16.6640625" style="139" customWidth="1"/>
    <col min="7174" max="7174" width="13.33203125" style="139" customWidth="1"/>
    <col min="7175" max="7175" width="0" style="139" hidden="1" customWidth="1"/>
    <col min="7176" max="7176" width="1.1640625" style="139" customWidth="1"/>
    <col min="7177" max="7177" width="16.6640625" style="139" customWidth="1"/>
    <col min="7178" max="7178" width="13.33203125" style="139" customWidth="1"/>
    <col min="7179" max="7179" width="0" style="139" hidden="1" customWidth="1"/>
    <col min="7180" max="7180" width="1.1640625" style="139" customWidth="1"/>
    <col min="7181" max="7181" width="16.6640625" style="139" customWidth="1"/>
    <col min="7182" max="7182" width="13.33203125" style="139" customWidth="1"/>
    <col min="7183" max="7183" width="0" style="139" hidden="1" customWidth="1"/>
    <col min="7184" max="7424" width="9.33203125" style="139"/>
    <col min="7425" max="7425" width="16.6640625" style="139" customWidth="1"/>
    <col min="7426" max="7426" width="13.33203125" style="139" customWidth="1"/>
    <col min="7427" max="7427" width="0" style="139" hidden="1" customWidth="1"/>
    <col min="7428" max="7428" width="1.1640625" style="139" customWidth="1"/>
    <col min="7429" max="7429" width="16.6640625" style="139" customWidth="1"/>
    <col min="7430" max="7430" width="13.33203125" style="139" customWidth="1"/>
    <col min="7431" max="7431" width="0" style="139" hidden="1" customWidth="1"/>
    <col min="7432" max="7432" width="1.1640625" style="139" customWidth="1"/>
    <col min="7433" max="7433" width="16.6640625" style="139" customWidth="1"/>
    <col min="7434" max="7434" width="13.33203125" style="139" customWidth="1"/>
    <col min="7435" max="7435" width="0" style="139" hidden="1" customWidth="1"/>
    <col min="7436" max="7436" width="1.1640625" style="139" customWidth="1"/>
    <col min="7437" max="7437" width="16.6640625" style="139" customWidth="1"/>
    <col min="7438" max="7438" width="13.33203125" style="139" customWidth="1"/>
    <col min="7439" max="7439" width="0" style="139" hidden="1" customWidth="1"/>
    <col min="7440" max="7680" width="9.33203125" style="139"/>
    <col min="7681" max="7681" width="16.6640625" style="139" customWidth="1"/>
    <col min="7682" max="7682" width="13.33203125" style="139" customWidth="1"/>
    <col min="7683" max="7683" width="0" style="139" hidden="1" customWidth="1"/>
    <col min="7684" max="7684" width="1.1640625" style="139" customWidth="1"/>
    <col min="7685" max="7685" width="16.6640625" style="139" customWidth="1"/>
    <col min="7686" max="7686" width="13.33203125" style="139" customWidth="1"/>
    <col min="7687" max="7687" width="0" style="139" hidden="1" customWidth="1"/>
    <col min="7688" max="7688" width="1.1640625" style="139" customWidth="1"/>
    <col min="7689" max="7689" width="16.6640625" style="139" customWidth="1"/>
    <col min="7690" max="7690" width="13.33203125" style="139" customWidth="1"/>
    <col min="7691" max="7691" width="0" style="139" hidden="1" customWidth="1"/>
    <col min="7692" max="7692" width="1.1640625" style="139" customWidth="1"/>
    <col min="7693" max="7693" width="16.6640625" style="139" customWidth="1"/>
    <col min="7694" max="7694" width="13.33203125" style="139" customWidth="1"/>
    <col min="7695" max="7695" width="0" style="139" hidden="1" customWidth="1"/>
    <col min="7696" max="7936" width="9.33203125" style="139"/>
    <col min="7937" max="7937" width="16.6640625" style="139" customWidth="1"/>
    <col min="7938" max="7938" width="13.33203125" style="139" customWidth="1"/>
    <col min="7939" max="7939" width="0" style="139" hidden="1" customWidth="1"/>
    <col min="7940" max="7940" width="1.1640625" style="139" customWidth="1"/>
    <col min="7941" max="7941" width="16.6640625" style="139" customWidth="1"/>
    <col min="7942" max="7942" width="13.33203125" style="139" customWidth="1"/>
    <col min="7943" max="7943" width="0" style="139" hidden="1" customWidth="1"/>
    <col min="7944" max="7944" width="1.1640625" style="139" customWidth="1"/>
    <col min="7945" max="7945" width="16.6640625" style="139" customWidth="1"/>
    <col min="7946" max="7946" width="13.33203125" style="139" customWidth="1"/>
    <col min="7947" max="7947" width="0" style="139" hidden="1" customWidth="1"/>
    <col min="7948" max="7948" width="1.1640625" style="139" customWidth="1"/>
    <col min="7949" max="7949" width="16.6640625" style="139" customWidth="1"/>
    <col min="7950" max="7950" width="13.33203125" style="139" customWidth="1"/>
    <col min="7951" max="7951" width="0" style="139" hidden="1" customWidth="1"/>
    <col min="7952" max="8192" width="9.33203125" style="139"/>
    <col min="8193" max="8193" width="16.6640625" style="139" customWidth="1"/>
    <col min="8194" max="8194" width="13.33203125" style="139" customWidth="1"/>
    <col min="8195" max="8195" width="0" style="139" hidden="1" customWidth="1"/>
    <col min="8196" max="8196" width="1.1640625" style="139" customWidth="1"/>
    <col min="8197" max="8197" width="16.6640625" style="139" customWidth="1"/>
    <col min="8198" max="8198" width="13.33203125" style="139" customWidth="1"/>
    <col min="8199" max="8199" width="0" style="139" hidden="1" customWidth="1"/>
    <col min="8200" max="8200" width="1.1640625" style="139" customWidth="1"/>
    <col min="8201" max="8201" width="16.6640625" style="139" customWidth="1"/>
    <col min="8202" max="8202" width="13.33203125" style="139" customWidth="1"/>
    <col min="8203" max="8203" width="0" style="139" hidden="1" customWidth="1"/>
    <col min="8204" max="8204" width="1.1640625" style="139" customWidth="1"/>
    <col min="8205" max="8205" width="16.6640625" style="139" customWidth="1"/>
    <col min="8206" max="8206" width="13.33203125" style="139" customWidth="1"/>
    <col min="8207" max="8207" width="0" style="139" hidden="1" customWidth="1"/>
    <col min="8208" max="8448" width="9.33203125" style="139"/>
    <col min="8449" max="8449" width="16.6640625" style="139" customWidth="1"/>
    <col min="8450" max="8450" width="13.33203125" style="139" customWidth="1"/>
    <col min="8451" max="8451" width="0" style="139" hidden="1" customWidth="1"/>
    <col min="8452" max="8452" width="1.1640625" style="139" customWidth="1"/>
    <col min="8453" max="8453" width="16.6640625" style="139" customWidth="1"/>
    <col min="8454" max="8454" width="13.33203125" style="139" customWidth="1"/>
    <col min="8455" max="8455" width="0" style="139" hidden="1" customWidth="1"/>
    <col min="8456" max="8456" width="1.1640625" style="139" customWidth="1"/>
    <col min="8457" max="8457" width="16.6640625" style="139" customWidth="1"/>
    <col min="8458" max="8458" width="13.33203125" style="139" customWidth="1"/>
    <col min="8459" max="8459" width="0" style="139" hidden="1" customWidth="1"/>
    <col min="8460" max="8460" width="1.1640625" style="139" customWidth="1"/>
    <col min="8461" max="8461" width="16.6640625" style="139" customWidth="1"/>
    <col min="8462" max="8462" width="13.33203125" style="139" customWidth="1"/>
    <col min="8463" max="8463" width="0" style="139" hidden="1" customWidth="1"/>
    <col min="8464" max="8704" width="9.33203125" style="139"/>
    <col min="8705" max="8705" width="16.6640625" style="139" customWidth="1"/>
    <col min="8706" max="8706" width="13.33203125" style="139" customWidth="1"/>
    <col min="8707" max="8707" width="0" style="139" hidden="1" customWidth="1"/>
    <col min="8708" max="8708" width="1.1640625" style="139" customWidth="1"/>
    <col min="8709" max="8709" width="16.6640625" style="139" customWidth="1"/>
    <col min="8710" max="8710" width="13.33203125" style="139" customWidth="1"/>
    <col min="8711" max="8711" width="0" style="139" hidden="1" customWidth="1"/>
    <col min="8712" max="8712" width="1.1640625" style="139" customWidth="1"/>
    <col min="8713" max="8713" width="16.6640625" style="139" customWidth="1"/>
    <col min="8714" max="8714" width="13.33203125" style="139" customWidth="1"/>
    <col min="8715" max="8715" width="0" style="139" hidden="1" customWidth="1"/>
    <col min="8716" max="8716" width="1.1640625" style="139" customWidth="1"/>
    <col min="8717" max="8717" width="16.6640625" style="139" customWidth="1"/>
    <col min="8718" max="8718" width="13.33203125" style="139" customWidth="1"/>
    <col min="8719" max="8719" width="0" style="139" hidden="1" customWidth="1"/>
    <col min="8720" max="8960" width="9.33203125" style="139"/>
    <col min="8961" max="8961" width="16.6640625" style="139" customWidth="1"/>
    <col min="8962" max="8962" width="13.33203125" style="139" customWidth="1"/>
    <col min="8963" max="8963" width="0" style="139" hidden="1" customWidth="1"/>
    <col min="8964" max="8964" width="1.1640625" style="139" customWidth="1"/>
    <col min="8965" max="8965" width="16.6640625" style="139" customWidth="1"/>
    <col min="8966" max="8966" width="13.33203125" style="139" customWidth="1"/>
    <col min="8967" max="8967" width="0" style="139" hidden="1" customWidth="1"/>
    <col min="8968" max="8968" width="1.1640625" style="139" customWidth="1"/>
    <col min="8969" max="8969" width="16.6640625" style="139" customWidth="1"/>
    <col min="8970" max="8970" width="13.33203125" style="139" customWidth="1"/>
    <col min="8971" max="8971" width="0" style="139" hidden="1" customWidth="1"/>
    <col min="8972" max="8972" width="1.1640625" style="139" customWidth="1"/>
    <col min="8973" max="8973" width="16.6640625" style="139" customWidth="1"/>
    <col min="8974" max="8974" width="13.33203125" style="139" customWidth="1"/>
    <col min="8975" max="8975" width="0" style="139" hidden="1" customWidth="1"/>
    <col min="8976" max="9216" width="9.33203125" style="139"/>
    <col min="9217" max="9217" width="16.6640625" style="139" customWidth="1"/>
    <col min="9218" max="9218" width="13.33203125" style="139" customWidth="1"/>
    <col min="9219" max="9219" width="0" style="139" hidden="1" customWidth="1"/>
    <col min="9220" max="9220" width="1.1640625" style="139" customWidth="1"/>
    <col min="9221" max="9221" width="16.6640625" style="139" customWidth="1"/>
    <col min="9222" max="9222" width="13.33203125" style="139" customWidth="1"/>
    <col min="9223" max="9223" width="0" style="139" hidden="1" customWidth="1"/>
    <col min="9224" max="9224" width="1.1640625" style="139" customWidth="1"/>
    <col min="9225" max="9225" width="16.6640625" style="139" customWidth="1"/>
    <col min="9226" max="9226" width="13.33203125" style="139" customWidth="1"/>
    <col min="9227" max="9227" width="0" style="139" hidden="1" customWidth="1"/>
    <col min="9228" max="9228" width="1.1640625" style="139" customWidth="1"/>
    <col min="9229" max="9229" width="16.6640625" style="139" customWidth="1"/>
    <col min="9230" max="9230" width="13.33203125" style="139" customWidth="1"/>
    <col min="9231" max="9231" width="0" style="139" hidden="1" customWidth="1"/>
    <col min="9232" max="9472" width="9.33203125" style="139"/>
    <col min="9473" max="9473" width="16.6640625" style="139" customWidth="1"/>
    <col min="9474" max="9474" width="13.33203125" style="139" customWidth="1"/>
    <col min="9475" max="9475" width="0" style="139" hidden="1" customWidth="1"/>
    <col min="9476" max="9476" width="1.1640625" style="139" customWidth="1"/>
    <col min="9477" max="9477" width="16.6640625" style="139" customWidth="1"/>
    <col min="9478" max="9478" width="13.33203125" style="139" customWidth="1"/>
    <col min="9479" max="9479" width="0" style="139" hidden="1" customWidth="1"/>
    <col min="9480" max="9480" width="1.1640625" style="139" customWidth="1"/>
    <col min="9481" max="9481" width="16.6640625" style="139" customWidth="1"/>
    <col min="9482" max="9482" width="13.33203125" style="139" customWidth="1"/>
    <col min="9483" max="9483" width="0" style="139" hidden="1" customWidth="1"/>
    <col min="9484" max="9484" width="1.1640625" style="139" customWidth="1"/>
    <col min="9485" max="9485" width="16.6640625" style="139" customWidth="1"/>
    <col min="9486" max="9486" width="13.33203125" style="139" customWidth="1"/>
    <col min="9487" max="9487" width="0" style="139" hidden="1" customWidth="1"/>
    <col min="9488" max="9728" width="9.33203125" style="139"/>
    <col min="9729" max="9729" width="16.6640625" style="139" customWidth="1"/>
    <col min="9730" max="9730" width="13.33203125" style="139" customWidth="1"/>
    <col min="9731" max="9731" width="0" style="139" hidden="1" customWidth="1"/>
    <col min="9732" max="9732" width="1.1640625" style="139" customWidth="1"/>
    <col min="9733" max="9733" width="16.6640625" style="139" customWidth="1"/>
    <col min="9734" max="9734" width="13.33203125" style="139" customWidth="1"/>
    <col min="9735" max="9735" width="0" style="139" hidden="1" customWidth="1"/>
    <col min="9736" max="9736" width="1.1640625" style="139" customWidth="1"/>
    <col min="9737" max="9737" width="16.6640625" style="139" customWidth="1"/>
    <col min="9738" max="9738" width="13.33203125" style="139" customWidth="1"/>
    <col min="9739" max="9739" width="0" style="139" hidden="1" customWidth="1"/>
    <col min="9740" max="9740" width="1.1640625" style="139" customWidth="1"/>
    <col min="9741" max="9741" width="16.6640625" style="139" customWidth="1"/>
    <col min="9742" max="9742" width="13.33203125" style="139" customWidth="1"/>
    <col min="9743" max="9743" width="0" style="139" hidden="1" customWidth="1"/>
    <col min="9744" max="9984" width="9.33203125" style="139"/>
    <col min="9985" max="9985" width="16.6640625" style="139" customWidth="1"/>
    <col min="9986" max="9986" width="13.33203125" style="139" customWidth="1"/>
    <col min="9987" max="9987" width="0" style="139" hidden="1" customWidth="1"/>
    <col min="9988" max="9988" width="1.1640625" style="139" customWidth="1"/>
    <col min="9989" max="9989" width="16.6640625" style="139" customWidth="1"/>
    <col min="9990" max="9990" width="13.33203125" style="139" customWidth="1"/>
    <col min="9991" max="9991" width="0" style="139" hidden="1" customWidth="1"/>
    <col min="9992" max="9992" width="1.1640625" style="139" customWidth="1"/>
    <col min="9993" max="9993" width="16.6640625" style="139" customWidth="1"/>
    <col min="9994" max="9994" width="13.33203125" style="139" customWidth="1"/>
    <col min="9995" max="9995" width="0" style="139" hidden="1" customWidth="1"/>
    <col min="9996" max="9996" width="1.1640625" style="139" customWidth="1"/>
    <col min="9997" max="9997" width="16.6640625" style="139" customWidth="1"/>
    <col min="9998" max="9998" width="13.33203125" style="139" customWidth="1"/>
    <col min="9999" max="9999" width="0" style="139" hidden="1" customWidth="1"/>
    <col min="10000" max="10240" width="9.33203125" style="139"/>
    <col min="10241" max="10241" width="16.6640625" style="139" customWidth="1"/>
    <col min="10242" max="10242" width="13.33203125" style="139" customWidth="1"/>
    <col min="10243" max="10243" width="0" style="139" hidden="1" customWidth="1"/>
    <col min="10244" max="10244" width="1.1640625" style="139" customWidth="1"/>
    <col min="10245" max="10245" width="16.6640625" style="139" customWidth="1"/>
    <col min="10246" max="10246" width="13.33203125" style="139" customWidth="1"/>
    <col min="10247" max="10247" width="0" style="139" hidden="1" customWidth="1"/>
    <col min="10248" max="10248" width="1.1640625" style="139" customWidth="1"/>
    <col min="10249" max="10249" width="16.6640625" style="139" customWidth="1"/>
    <col min="10250" max="10250" width="13.33203125" style="139" customWidth="1"/>
    <col min="10251" max="10251" width="0" style="139" hidden="1" customWidth="1"/>
    <col min="10252" max="10252" width="1.1640625" style="139" customWidth="1"/>
    <col min="10253" max="10253" width="16.6640625" style="139" customWidth="1"/>
    <col min="10254" max="10254" width="13.33203125" style="139" customWidth="1"/>
    <col min="10255" max="10255" width="0" style="139" hidden="1" customWidth="1"/>
    <col min="10256" max="10496" width="9.33203125" style="139"/>
    <col min="10497" max="10497" width="16.6640625" style="139" customWidth="1"/>
    <col min="10498" max="10498" width="13.33203125" style="139" customWidth="1"/>
    <col min="10499" max="10499" width="0" style="139" hidden="1" customWidth="1"/>
    <col min="10500" max="10500" width="1.1640625" style="139" customWidth="1"/>
    <col min="10501" max="10501" width="16.6640625" style="139" customWidth="1"/>
    <col min="10502" max="10502" width="13.33203125" style="139" customWidth="1"/>
    <col min="10503" max="10503" width="0" style="139" hidden="1" customWidth="1"/>
    <col min="10504" max="10504" width="1.1640625" style="139" customWidth="1"/>
    <col min="10505" max="10505" width="16.6640625" style="139" customWidth="1"/>
    <col min="10506" max="10506" width="13.33203125" style="139" customWidth="1"/>
    <col min="10507" max="10507" width="0" style="139" hidden="1" customWidth="1"/>
    <col min="10508" max="10508" width="1.1640625" style="139" customWidth="1"/>
    <col min="10509" max="10509" width="16.6640625" style="139" customWidth="1"/>
    <col min="10510" max="10510" width="13.33203125" style="139" customWidth="1"/>
    <col min="10511" max="10511" width="0" style="139" hidden="1" customWidth="1"/>
    <col min="10512" max="10752" width="9.33203125" style="139"/>
    <col min="10753" max="10753" width="16.6640625" style="139" customWidth="1"/>
    <col min="10754" max="10754" width="13.33203125" style="139" customWidth="1"/>
    <col min="10755" max="10755" width="0" style="139" hidden="1" customWidth="1"/>
    <col min="10756" max="10756" width="1.1640625" style="139" customWidth="1"/>
    <col min="10757" max="10757" width="16.6640625" style="139" customWidth="1"/>
    <col min="10758" max="10758" width="13.33203125" style="139" customWidth="1"/>
    <col min="10759" max="10759" width="0" style="139" hidden="1" customWidth="1"/>
    <col min="10760" max="10760" width="1.1640625" style="139" customWidth="1"/>
    <col min="10761" max="10761" width="16.6640625" style="139" customWidth="1"/>
    <col min="10762" max="10762" width="13.33203125" style="139" customWidth="1"/>
    <col min="10763" max="10763" width="0" style="139" hidden="1" customWidth="1"/>
    <col min="10764" max="10764" width="1.1640625" style="139" customWidth="1"/>
    <col min="10765" max="10765" width="16.6640625" style="139" customWidth="1"/>
    <col min="10766" max="10766" width="13.33203125" style="139" customWidth="1"/>
    <col min="10767" max="10767" width="0" style="139" hidden="1" customWidth="1"/>
    <col min="10768" max="11008" width="9.33203125" style="139"/>
    <col min="11009" max="11009" width="16.6640625" style="139" customWidth="1"/>
    <col min="11010" max="11010" width="13.33203125" style="139" customWidth="1"/>
    <col min="11011" max="11011" width="0" style="139" hidden="1" customWidth="1"/>
    <col min="11012" max="11012" width="1.1640625" style="139" customWidth="1"/>
    <col min="11013" max="11013" width="16.6640625" style="139" customWidth="1"/>
    <col min="11014" max="11014" width="13.33203125" style="139" customWidth="1"/>
    <col min="11015" max="11015" width="0" style="139" hidden="1" customWidth="1"/>
    <col min="11016" max="11016" width="1.1640625" style="139" customWidth="1"/>
    <col min="11017" max="11017" width="16.6640625" style="139" customWidth="1"/>
    <col min="11018" max="11018" width="13.33203125" style="139" customWidth="1"/>
    <col min="11019" max="11019" width="0" style="139" hidden="1" customWidth="1"/>
    <col min="11020" max="11020" width="1.1640625" style="139" customWidth="1"/>
    <col min="11021" max="11021" width="16.6640625" style="139" customWidth="1"/>
    <col min="11022" max="11022" width="13.33203125" style="139" customWidth="1"/>
    <col min="11023" max="11023" width="0" style="139" hidden="1" customWidth="1"/>
    <col min="11024" max="11264" width="9.33203125" style="139"/>
    <col min="11265" max="11265" width="16.6640625" style="139" customWidth="1"/>
    <col min="11266" max="11266" width="13.33203125" style="139" customWidth="1"/>
    <col min="11267" max="11267" width="0" style="139" hidden="1" customWidth="1"/>
    <col min="11268" max="11268" width="1.1640625" style="139" customWidth="1"/>
    <col min="11269" max="11269" width="16.6640625" style="139" customWidth="1"/>
    <col min="11270" max="11270" width="13.33203125" style="139" customWidth="1"/>
    <col min="11271" max="11271" width="0" style="139" hidden="1" customWidth="1"/>
    <col min="11272" max="11272" width="1.1640625" style="139" customWidth="1"/>
    <col min="11273" max="11273" width="16.6640625" style="139" customWidth="1"/>
    <col min="11274" max="11274" width="13.33203125" style="139" customWidth="1"/>
    <col min="11275" max="11275" width="0" style="139" hidden="1" customWidth="1"/>
    <col min="11276" max="11276" width="1.1640625" style="139" customWidth="1"/>
    <col min="11277" max="11277" width="16.6640625" style="139" customWidth="1"/>
    <col min="11278" max="11278" width="13.33203125" style="139" customWidth="1"/>
    <col min="11279" max="11279" width="0" style="139" hidden="1" customWidth="1"/>
    <col min="11280" max="11520" width="9.33203125" style="139"/>
    <col min="11521" max="11521" width="16.6640625" style="139" customWidth="1"/>
    <col min="11522" max="11522" width="13.33203125" style="139" customWidth="1"/>
    <col min="11523" max="11523" width="0" style="139" hidden="1" customWidth="1"/>
    <col min="11524" max="11524" width="1.1640625" style="139" customWidth="1"/>
    <col min="11525" max="11525" width="16.6640625" style="139" customWidth="1"/>
    <col min="11526" max="11526" width="13.33203125" style="139" customWidth="1"/>
    <col min="11527" max="11527" width="0" style="139" hidden="1" customWidth="1"/>
    <col min="11528" max="11528" width="1.1640625" style="139" customWidth="1"/>
    <col min="11529" max="11529" width="16.6640625" style="139" customWidth="1"/>
    <col min="11530" max="11530" width="13.33203125" style="139" customWidth="1"/>
    <col min="11531" max="11531" width="0" style="139" hidden="1" customWidth="1"/>
    <col min="11532" max="11532" width="1.1640625" style="139" customWidth="1"/>
    <col min="11533" max="11533" width="16.6640625" style="139" customWidth="1"/>
    <col min="11534" max="11534" width="13.33203125" style="139" customWidth="1"/>
    <col min="11535" max="11535" width="0" style="139" hidden="1" customWidth="1"/>
    <col min="11536" max="11776" width="9.33203125" style="139"/>
    <col min="11777" max="11777" width="16.6640625" style="139" customWidth="1"/>
    <col min="11778" max="11778" width="13.33203125" style="139" customWidth="1"/>
    <col min="11779" max="11779" width="0" style="139" hidden="1" customWidth="1"/>
    <col min="11780" max="11780" width="1.1640625" style="139" customWidth="1"/>
    <col min="11781" max="11781" width="16.6640625" style="139" customWidth="1"/>
    <col min="11782" max="11782" width="13.33203125" style="139" customWidth="1"/>
    <col min="11783" max="11783" width="0" style="139" hidden="1" customWidth="1"/>
    <col min="11784" max="11784" width="1.1640625" style="139" customWidth="1"/>
    <col min="11785" max="11785" width="16.6640625" style="139" customWidth="1"/>
    <col min="11786" max="11786" width="13.33203125" style="139" customWidth="1"/>
    <col min="11787" max="11787" width="0" style="139" hidden="1" customWidth="1"/>
    <col min="11788" max="11788" width="1.1640625" style="139" customWidth="1"/>
    <col min="11789" max="11789" width="16.6640625" style="139" customWidth="1"/>
    <col min="11790" max="11790" width="13.33203125" style="139" customWidth="1"/>
    <col min="11791" max="11791" width="0" style="139" hidden="1" customWidth="1"/>
    <col min="11792" max="12032" width="9.33203125" style="139"/>
    <col min="12033" max="12033" width="16.6640625" style="139" customWidth="1"/>
    <col min="12034" max="12034" width="13.33203125" style="139" customWidth="1"/>
    <col min="12035" max="12035" width="0" style="139" hidden="1" customWidth="1"/>
    <col min="12036" max="12036" width="1.1640625" style="139" customWidth="1"/>
    <col min="12037" max="12037" width="16.6640625" style="139" customWidth="1"/>
    <col min="12038" max="12038" width="13.33203125" style="139" customWidth="1"/>
    <col min="12039" max="12039" width="0" style="139" hidden="1" customWidth="1"/>
    <col min="12040" max="12040" width="1.1640625" style="139" customWidth="1"/>
    <col min="12041" max="12041" width="16.6640625" style="139" customWidth="1"/>
    <col min="12042" max="12042" width="13.33203125" style="139" customWidth="1"/>
    <col min="12043" max="12043" width="0" style="139" hidden="1" customWidth="1"/>
    <col min="12044" max="12044" width="1.1640625" style="139" customWidth="1"/>
    <col min="12045" max="12045" width="16.6640625" style="139" customWidth="1"/>
    <col min="12046" max="12046" width="13.33203125" style="139" customWidth="1"/>
    <col min="12047" max="12047" width="0" style="139" hidden="1" customWidth="1"/>
    <col min="12048" max="12288" width="9.33203125" style="139"/>
    <col min="12289" max="12289" width="16.6640625" style="139" customWidth="1"/>
    <col min="12290" max="12290" width="13.33203125" style="139" customWidth="1"/>
    <col min="12291" max="12291" width="0" style="139" hidden="1" customWidth="1"/>
    <col min="12292" max="12292" width="1.1640625" style="139" customWidth="1"/>
    <col min="12293" max="12293" width="16.6640625" style="139" customWidth="1"/>
    <col min="12294" max="12294" width="13.33203125" style="139" customWidth="1"/>
    <col min="12295" max="12295" width="0" style="139" hidden="1" customWidth="1"/>
    <col min="12296" max="12296" width="1.1640625" style="139" customWidth="1"/>
    <col min="12297" max="12297" width="16.6640625" style="139" customWidth="1"/>
    <col min="12298" max="12298" width="13.33203125" style="139" customWidth="1"/>
    <col min="12299" max="12299" width="0" style="139" hidden="1" customWidth="1"/>
    <col min="12300" max="12300" width="1.1640625" style="139" customWidth="1"/>
    <col min="12301" max="12301" width="16.6640625" style="139" customWidth="1"/>
    <col min="12302" max="12302" width="13.33203125" style="139" customWidth="1"/>
    <col min="12303" max="12303" width="0" style="139" hidden="1" customWidth="1"/>
    <col min="12304" max="12544" width="9.33203125" style="139"/>
    <col min="12545" max="12545" width="16.6640625" style="139" customWidth="1"/>
    <col min="12546" max="12546" width="13.33203125" style="139" customWidth="1"/>
    <col min="12547" max="12547" width="0" style="139" hidden="1" customWidth="1"/>
    <col min="12548" max="12548" width="1.1640625" style="139" customWidth="1"/>
    <col min="12549" max="12549" width="16.6640625" style="139" customWidth="1"/>
    <col min="12550" max="12550" width="13.33203125" style="139" customWidth="1"/>
    <col min="12551" max="12551" width="0" style="139" hidden="1" customWidth="1"/>
    <col min="12552" max="12552" width="1.1640625" style="139" customWidth="1"/>
    <col min="12553" max="12553" width="16.6640625" style="139" customWidth="1"/>
    <col min="12554" max="12554" width="13.33203125" style="139" customWidth="1"/>
    <col min="12555" max="12555" width="0" style="139" hidden="1" customWidth="1"/>
    <col min="12556" max="12556" width="1.1640625" style="139" customWidth="1"/>
    <col min="12557" max="12557" width="16.6640625" style="139" customWidth="1"/>
    <col min="12558" max="12558" width="13.33203125" style="139" customWidth="1"/>
    <col min="12559" max="12559" width="0" style="139" hidden="1" customWidth="1"/>
    <col min="12560" max="12800" width="9.33203125" style="139"/>
    <col min="12801" max="12801" width="16.6640625" style="139" customWidth="1"/>
    <col min="12802" max="12802" width="13.33203125" style="139" customWidth="1"/>
    <col min="12803" max="12803" width="0" style="139" hidden="1" customWidth="1"/>
    <col min="12804" max="12804" width="1.1640625" style="139" customWidth="1"/>
    <col min="12805" max="12805" width="16.6640625" style="139" customWidth="1"/>
    <col min="12806" max="12806" width="13.33203125" style="139" customWidth="1"/>
    <col min="12807" max="12807" width="0" style="139" hidden="1" customWidth="1"/>
    <col min="12808" max="12808" width="1.1640625" style="139" customWidth="1"/>
    <col min="12809" max="12809" width="16.6640625" style="139" customWidth="1"/>
    <col min="12810" max="12810" width="13.33203125" style="139" customWidth="1"/>
    <col min="12811" max="12811" width="0" style="139" hidden="1" customWidth="1"/>
    <col min="12812" max="12812" width="1.1640625" style="139" customWidth="1"/>
    <col min="12813" max="12813" width="16.6640625" style="139" customWidth="1"/>
    <col min="12814" max="12814" width="13.33203125" style="139" customWidth="1"/>
    <col min="12815" max="12815" width="0" style="139" hidden="1" customWidth="1"/>
    <col min="12816" max="13056" width="9.33203125" style="139"/>
    <col min="13057" max="13057" width="16.6640625" style="139" customWidth="1"/>
    <col min="13058" max="13058" width="13.33203125" style="139" customWidth="1"/>
    <col min="13059" max="13059" width="0" style="139" hidden="1" customWidth="1"/>
    <col min="13060" max="13060" width="1.1640625" style="139" customWidth="1"/>
    <col min="13061" max="13061" width="16.6640625" style="139" customWidth="1"/>
    <col min="13062" max="13062" width="13.33203125" style="139" customWidth="1"/>
    <col min="13063" max="13063" width="0" style="139" hidden="1" customWidth="1"/>
    <col min="13064" max="13064" width="1.1640625" style="139" customWidth="1"/>
    <col min="13065" max="13065" width="16.6640625" style="139" customWidth="1"/>
    <col min="13066" max="13066" width="13.33203125" style="139" customWidth="1"/>
    <col min="13067" max="13067" width="0" style="139" hidden="1" customWidth="1"/>
    <col min="13068" max="13068" width="1.1640625" style="139" customWidth="1"/>
    <col min="13069" max="13069" width="16.6640625" style="139" customWidth="1"/>
    <col min="13070" max="13070" width="13.33203125" style="139" customWidth="1"/>
    <col min="13071" max="13071" width="0" style="139" hidden="1" customWidth="1"/>
    <col min="13072" max="13312" width="9.33203125" style="139"/>
    <col min="13313" max="13313" width="16.6640625" style="139" customWidth="1"/>
    <col min="13314" max="13314" width="13.33203125" style="139" customWidth="1"/>
    <col min="13315" max="13315" width="0" style="139" hidden="1" customWidth="1"/>
    <col min="13316" max="13316" width="1.1640625" style="139" customWidth="1"/>
    <col min="13317" max="13317" width="16.6640625" style="139" customWidth="1"/>
    <col min="13318" max="13318" width="13.33203125" style="139" customWidth="1"/>
    <col min="13319" max="13319" width="0" style="139" hidden="1" customWidth="1"/>
    <col min="13320" max="13320" width="1.1640625" style="139" customWidth="1"/>
    <col min="13321" max="13321" width="16.6640625" style="139" customWidth="1"/>
    <col min="13322" max="13322" width="13.33203125" style="139" customWidth="1"/>
    <col min="13323" max="13323" width="0" style="139" hidden="1" customWidth="1"/>
    <col min="13324" max="13324" width="1.1640625" style="139" customWidth="1"/>
    <col min="13325" max="13325" width="16.6640625" style="139" customWidth="1"/>
    <col min="13326" max="13326" width="13.33203125" style="139" customWidth="1"/>
    <col min="13327" max="13327" width="0" style="139" hidden="1" customWidth="1"/>
    <col min="13328" max="13568" width="9.33203125" style="139"/>
    <col min="13569" max="13569" width="16.6640625" style="139" customWidth="1"/>
    <col min="13570" max="13570" width="13.33203125" style="139" customWidth="1"/>
    <col min="13571" max="13571" width="0" style="139" hidden="1" customWidth="1"/>
    <col min="13572" max="13572" width="1.1640625" style="139" customWidth="1"/>
    <col min="13573" max="13573" width="16.6640625" style="139" customWidth="1"/>
    <col min="13574" max="13574" width="13.33203125" style="139" customWidth="1"/>
    <col min="13575" max="13575" width="0" style="139" hidden="1" customWidth="1"/>
    <col min="13576" max="13576" width="1.1640625" style="139" customWidth="1"/>
    <col min="13577" max="13577" width="16.6640625" style="139" customWidth="1"/>
    <col min="13578" max="13578" width="13.33203125" style="139" customWidth="1"/>
    <col min="13579" max="13579" width="0" style="139" hidden="1" customWidth="1"/>
    <col min="13580" max="13580" width="1.1640625" style="139" customWidth="1"/>
    <col min="13581" max="13581" width="16.6640625" style="139" customWidth="1"/>
    <col min="13582" max="13582" width="13.33203125" style="139" customWidth="1"/>
    <col min="13583" max="13583" width="0" style="139" hidden="1" customWidth="1"/>
    <col min="13584" max="13824" width="9.33203125" style="139"/>
    <col min="13825" max="13825" width="16.6640625" style="139" customWidth="1"/>
    <col min="13826" max="13826" width="13.33203125" style="139" customWidth="1"/>
    <col min="13827" max="13827" width="0" style="139" hidden="1" customWidth="1"/>
    <col min="13828" max="13828" width="1.1640625" style="139" customWidth="1"/>
    <col min="13829" max="13829" width="16.6640625" style="139" customWidth="1"/>
    <col min="13830" max="13830" width="13.33203125" style="139" customWidth="1"/>
    <col min="13831" max="13831" width="0" style="139" hidden="1" customWidth="1"/>
    <col min="13832" max="13832" width="1.1640625" style="139" customWidth="1"/>
    <col min="13833" max="13833" width="16.6640625" style="139" customWidth="1"/>
    <col min="13834" max="13834" width="13.33203125" style="139" customWidth="1"/>
    <col min="13835" max="13835" width="0" style="139" hidden="1" customWidth="1"/>
    <col min="13836" max="13836" width="1.1640625" style="139" customWidth="1"/>
    <col min="13837" max="13837" width="16.6640625" style="139" customWidth="1"/>
    <col min="13838" max="13838" width="13.33203125" style="139" customWidth="1"/>
    <col min="13839" max="13839" width="0" style="139" hidden="1" customWidth="1"/>
    <col min="13840" max="14080" width="9.33203125" style="139"/>
    <col min="14081" max="14081" width="16.6640625" style="139" customWidth="1"/>
    <col min="14082" max="14082" width="13.33203125" style="139" customWidth="1"/>
    <col min="14083" max="14083" width="0" style="139" hidden="1" customWidth="1"/>
    <col min="14084" max="14084" width="1.1640625" style="139" customWidth="1"/>
    <col min="14085" max="14085" width="16.6640625" style="139" customWidth="1"/>
    <col min="14086" max="14086" width="13.33203125" style="139" customWidth="1"/>
    <col min="14087" max="14087" width="0" style="139" hidden="1" customWidth="1"/>
    <col min="14088" max="14088" width="1.1640625" style="139" customWidth="1"/>
    <col min="14089" max="14089" width="16.6640625" style="139" customWidth="1"/>
    <col min="14090" max="14090" width="13.33203125" style="139" customWidth="1"/>
    <col min="14091" max="14091" width="0" style="139" hidden="1" customWidth="1"/>
    <col min="14092" max="14092" width="1.1640625" style="139" customWidth="1"/>
    <col min="14093" max="14093" width="16.6640625" style="139" customWidth="1"/>
    <col min="14094" max="14094" width="13.33203125" style="139" customWidth="1"/>
    <col min="14095" max="14095" width="0" style="139" hidden="1" customWidth="1"/>
    <col min="14096" max="14336" width="9.33203125" style="139"/>
    <col min="14337" max="14337" width="16.6640625" style="139" customWidth="1"/>
    <col min="14338" max="14338" width="13.33203125" style="139" customWidth="1"/>
    <col min="14339" max="14339" width="0" style="139" hidden="1" customWidth="1"/>
    <col min="14340" max="14340" width="1.1640625" style="139" customWidth="1"/>
    <col min="14341" max="14341" width="16.6640625" style="139" customWidth="1"/>
    <col min="14342" max="14342" width="13.33203125" style="139" customWidth="1"/>
    <col min="14343" max="14343" width="0" style="139" hidden="1" customWidth="1"/>
    <col min="14344" max="14344" width="1.1640625" style="139" customWidth="1"/>
    <col min="14345" max="14345" width="16.6640625" style="139" customWidth="1"/>
    <col min="14346" max="14346" width="13.33203125" style="139" customWidth="1"/>
    <col min="14347" max="14347" width="0" style="139" hidden="1" customWidth="1"/>
    <col min="14348" max="14348" width="1.1640625" style="139" customWidth="1"/>
    <col min="14349" max="14349" width="16.6640625" style="139" customWidth="1"/>
    <col min="14350" max="14350" width="13.33203125" style="139" customWidth="1"/>
    <col min="14351" max="14351" width="0" style="139" hidden="1" customWidth="1"/>
    <col min="14352" max="14592" width="9.33203125" style="139"/>
    <col min="14593" max="14593" width="16.6640625" style="139" customWidth="1"/>
    <col min="14594" max="14594" width="13.33203125" style="139" customWidth="1"/>
    <col min="14595" max="14595" width="0" style="139" hidden="1" customWidth="1"/>
    <col min="14596" max="14596" width="1.1640625" style="139" customWidth="1"/>
    <col min="14597" max="14597" width="16.6640625" style="139" customWidth="1"/>
    <col min="14598" max="14598" width="13.33203125" style="139" customWidth="1"/>
    <col min="14599" max="14599" width="0" style="139" hidden="1" customWidth="1"/>
    <col min="14600" max="14600" width="1.1640625" style="139" customWidth="1"/>
    <col min="14601" max="14601" width="16.6640625" style="139" customWidth="1"/>
    <col min="14602" max="14602" width="13.33203125" style="139" customWidth="1"/>
    <col min="14603" max="14603" width="0" style="139" hidden="1" customWidth="1"/>
    <col min="14604" max="14604" width="1.1640625" style="139" customWidth="1"/>
    <col min="14605" max="14605" width="16.6640625" style="139" customWidth="1"/>
    <col min="14606" max="14606" width="13.33203125" style="139" customWidth="1"/>
    <col min="14607" max="14607" width="0" style="139" hidden="1" customWidth="1"/>
    <col min="14608" max="14848" width="9.33203125" style="139"/>
    <col min="14849" max="14849" width="16.6640625" style="139" customWidth="1"/>
    <col min="14850" max="14850" width="13.33203125" style="139" customWidth="1"/>
    <col min="14851" max="14851" width="0" style="139" hidden="1" customWidth="1"/>
    <col min="14852" max="14852" width="1.1640625" style="139" customWidth="1"/>
    <col min="14853" max="14853" width="16.6640625" style="139" customWidth="1"/>
    <col min="14854" max="14854" width="13.33203125" style="139" customWidth="1"/>
    <col min="14855" max="14855" width="0" style="139" hidden="1" customWidth="1"/>
    <col min="14856" max="14856" width="1.1640625" style="139" customWidth="1"/>
    <col min="14857" max="14857" width="16.6640625" style="139" customWidth="1"/>
    <col min="14858" max="14858" width="13.33203125" style="139" customWidth="1"/>
    <col min="14859" max="14859" width="0" style="139" hidden="1" customWidth="1"/>
    <col min="14860" max="14860" width="1.1640625" style="139" customWidth="1"/>
    <col min="14861" max="14861" width="16.6640625" style="139" customWidth="1"/>
    <col min="14862" max="14862" width="13.33203125" style="139" customWidth="1"/>
    <col min="14863" max="14863" width="0" style="139" hidden="1" customWidth="1"/>
    <col min="14864" max="15104" width="9.33203125" style="139"/>
    <col min="15105" max="15105" width="16.6640625" style="139" customWidth="1"/>
    <col min="15106" max="15106" width="13.33203125" style="139" customWidth="1"/>
    <col min="15107" max="15107" width="0" style="139" hidden="1" customWidth="1"/>
    <col min="15108" max="15108" width="1.1640625" style="139" customWidth="1"/>
    <col min="15109" max="15109" width="16.6640625" style="139" customWidth="1"/>
    <col min="15110" max="15110" width="13.33203125" style="139" customWidth="1"/>
    <col min="15111" max="15111" width="0" style="139" hidden="1" customWidth="1"/>
    <col min="15112" max="15112" width="1.1640625" style="139" customWidth="1"/>
    <col min="15113" max="15113" width="16.6640625" style="139" customWidth="1"/>
    <col min="15114" max="15114" width="13.33203125" style="139" customWidth="1"/>
    <col min="15115" max="15115" width="0" style="139" hidden="1" customWidth="1"/>
    <col min="15116" max="15116" width="1.1640625" style="139" customWidth="1"/>
    <col min="15117" max="15117" width="16.6640625" style="139" customWidth="1"/>
    <col min="15118" max="15118" width="13.33203125" style="139" customWidth="1"/>
    <col min="15119" max="15119" width="0" style="139" hidden="1" customWidth="1"/>
    <col min="15120" max="15360" width="9.33203125" style="139"/>
    <col min="15361" max="15361" width="16.6640625" style="139" customWidth="1"/>
    <col min="15362" max="15362" width="13.33203125" style="139" customWidth="1"/>
    <col min="15363" max="15363" width="0" style="139" hidden="1" customWidth="1"/>
    <col min="15364" max="15364" width="1.1640625" style="139" customWidth="1"/>
    <col min="15365" max="15365" width="16.6640625" style="139" customWidth="1"/>
    <col min="15366" max="15366" width="13.33203125" style="139" customWidth="1"/>
    <col min="15367" max="15367" width="0" style="139" hidden="1" customWidth="1"/>
    <col min="15368" max="15368" width="1.1640625" style="139" customWidth="1"/>
    <col min="15369" max="15369" width="16.6640625" style="139" customWidth="1"/>
    <col min="15370" max="15370" width="13.33203125" style="139" customWidth="1"/>
    <col min="15371" max="15371" width="0" style="139" hidden="1" customWidth="1"/>
    <col min="15372" max="15372" width="1.1640625" style="139" customWidth="1"/>
    <col min="15373" max="15373" width="16.6640625" style="139" customWidth="1"/>
    <col min="15374" max="15374" width="13.33203125" style="139" customWidth="1"/>
    <col min="15375" max="15375" width="0" style="139" hidden="1" customWidth="1"/>
    <col min="15376" max="15616" width="9.33203125" style="139"/>
    <col min="15617" max="15617" width="16.6640625" style="139" customWidth="1"/>
    <col min="15618" max="15618" width="13.33203125" style="139" customWidth="1"/>
    <col min="15619" max="15619" width="0" style="139" hidden="1" customWidth="1"/>
    <col min="15620" max="15620" width="1.1640625" style="139" customWidth="1"/>
    <col min="15621" max="15621" width="16.6640625" style="139" customWidth="1"/>
    <col min="15622" max="15622" width="13.33203125" style="139" customWidth="1"/>
    <col min="15623" max="15623" width="0" style="139" hidden="1" customWidth="1"/>
    <col min="15624" max="15624" width="1.1640625" style="139" customWidth="1"/>
    <col min="15625" max="15625" width="16.6640625" style="139" customWidth="1"/>
    <col min="15626" max="15626" width="13.33203125" style="139" customWidth="1"/>
    <col min="15627" max="15627" width="0" style="139" hidden="1" customWidth="1"/>
    <col min="15628" max="15628" width="1.1640625" style="139" customWidth="1"/>
    <col min="15629" max="15629" width="16.6640625" style="139" customWidth="1"/>
    <col min="15630" max="15630" width="13.33203125" style="139" customWidth="1"/>
    <col min="15631" max="15631" width="0" style="139" hidden="1" customWidth="1"/>
    <col min="15632" max="15872" width="9.33203125" style="139"/>
    <col min="15873" max="15873" width="16.6640625" style="139" customWidth="1"/>
    <col min="15874" max="15874" width="13.33203125" style="139" customWidth="1"/>
    <col min="15875" max="15875" width="0" style="139" hidden="1" customWidth="1"/>
    <col min="15876" max="15876" width="1.1640625" style="139" customWidth="1"/>
    <col min="15877" max="15877" width="16.6640625" style="139" customWidth="1"/>
    <col min="15878" max="15878" width="13.33203125" style="139" customWidth="1"/>
    <col min="15879" max="15879" width="0" style="139" hidden="1" customWidth="1"/>
    <col min="15880" max="15880" width="1.1640625" style="139" customWidth="1"/>
    <col min="15881" max="15881" width="16.6640625" style="139" customWidth="1"/>
    <col min="15882" max="15882" width="13.33203125" style="139" customWidth="1"/>
    <col min="15883" max="15883" width="0" style="139" hidden="1" customWidth="1"/>
    <col min="15884" max="15884" width="1.1640625" style="139" customWidth="1"/>
    <col min="15885" max="15885" width="16.6640625" style="139" customWidth="1"/>
    <col min="15886" max="15886" width="13.33203125" style="139" customWidth="1"/>
    <col min="15887" max="15887" width="0" style="139" hidden="1" customWidth="1"/>
    <col min="15888" max="16128" width="9.33203125" style="139"/>
    <col min="16129" max="16129" width="16.6640625" style="139" customWidth="1"/>
    <col min="16130" max="16130" width="13.33203125" style="139" customWidth="1"/>
    <col min="16131" max="16131" width="0" style="139" hidden="1" customWidth="1"/>
    <col min="16132" max="16132" width="1.1640625" style="139" customWidth="1"/>
    <col min="16133" max="16133" width="16.6640625" style="139" customWidth="1"/>
    <col min="16134" max="16134" width="13.33203125" style="139" customWidth="1"/>
    <col min="16135" max="16135" width="0" style="139" hidden="1" customWidth="1"/>
    <col min="16136" max="16136" width="1.1640625" style="139" customWidth="1"/>
    <col min="16137" max="16137" width="16.6640625" style="139" customWidth="1"/>
    <col min="16138" max="16138" width="13.33203125" style="139" customWidth="1"/>
    <col min="16139" max="16139" width="0" style="139" hidden="1" customWidth="1"/>
    <col min="16140" max="16140" width="1.1640625" style="139" customWidth="1"/>
    <col min="16141" max="16141" width="16.6640625" style="139" customWidth="1"/>
    <col min="16142" max="16142" width="13.33203125" style="139" customWidth="1"/>
    <col min="16143" max="16143" width="0" style="139" hidden="1" customWidth="1"/>
    <col min="16144" max="16384" width="9.33203125" style="139"/>
  </cols>
  <sheetData>
    <row r="8" spans="1:17" x14ac:dyDescent="0.25">
      <c r="P8" s="140"/>
    </row>
    <row r="10" spans="1:17" x14ac:dyDescent="0.25">
      <c r="B10" s="141"/>
      <c r="C10" s="141"/>
      <c r="D10" s="141"/>
      <c r="E10" s="141"/>
      <c r="F10" s="141"/>
      <c r="G10" s="142" t="s">
        <v>773</v>
      </c>
      <c r="I10" s="141"/>
      <c r="J10" s="141"/>
      <c r="K10" s="141"/>
      <c r="L10" s="141"/>
      <c r="M10" s="141"/>
      <c r="N10" s="141"/>
      <c r="O10" s="141"/>
    </row>
    <row r="11" spans="1:17" ht="16.5" thickBot="1" x14ac:dyDescent="0.3">
      <c r="A11" s="143"/>
      <c r="B11" s="143"/>
      <c r="C11" s="143"/>
      <c r="D11" s="144"/>
      <c r="E11" s="143"/>
      <c r="F11" s="143"/>
      <c r="G11" s="143"/>
      <c r="H11" s="144"/>
      <c r="I11" s="143"/>
      <c r="J11" s="143"/>
      <c r="K11" s="143"/>
      <c r="L11" s="144"/>
      <c r="M11" s="143"/>
      <c r="N11" s="143"/>
      <c r="O11" s="145"/>
    </row>
    <row r="12" spans="1:17" ht="33" thickTop="1" thickBot="1" x14ac:dyDescent="0.3">
      <c r="A12" s="177" t="s">
        <v>668</v>
      </c>
      <c r="B12" s="176" t="s">
        <v>669</v>
      </c>
      <c r="C12" s="166" t="s">
        <v>774</v>
      </c>
      <c r="D12" s="146"/>
      <c r="E12" s="178" t="s">
        <v>668</v>
      </c>
      <c r="F12" s="179" t="s">
        <v>669</v>
      </c>
      <c r="G12" s="166" t="s">
        <v>774</v>
      </c>
      <c r="H12" s="146"/>
      <c r="I12" s="177" t="s">
        <v>668</v>
      </c>
      <c r="J12" s="176" t="s">
        <v>669</v>
      </c>
      <c r="K12" s="166" t="s">
        <v>774</v>
      </c>
      <c r="L12" s="146"/>
      <c r="M12" s="180" t="s">
        <v>668</v>
      </c>
      <c r="N12" s="181" t="s">
        <v>669</v>
      </c>
      <c r="O12" s="166" t="s">
        <v>774</v>
      </c>
      <c r="Q12" s="669" t="s">
        <v>966</v>
      </c>
    </row>
    <row r="13" spans="1:17" ht="16.5" thickTop="1" x14ac:dyDescent="0.25">
      <c r="A13" s="167" t="s">
        <v>670</v>
      </c>
      <c r="B13" s="168">
        <f t="shared" ref="B13:B23" si="0">C13*Q$23</f>
        <v>4408</v>
      </c>
      <c r="C13" s="163">
        <v>116</v>
      </c>
      <c r="D13" s="147"/>
      <c r="E13" s="167" t="s">
        <v>671</v>
      </c>
      <c r="F13" s="173">
        <f t="shared" ref="F13:F23" si="1">G13*Q$23</f>
        <v>5510</v>
      </c>
      <c r="G13" s="163">
        <v>145</v>
      </c>
      <c r="H13" s="147"/>
      <c r="I13" s="167" t="s">
        <v>672</v>
      </c>
      <c r="J13" s="173">
        <f t="shared" ref="J13:J23" si="2">K13*Q$23</f>
        <v>6308</v>
      </c>
      <c r="K13" s="163">
        <v>166</v>
      </c>
      <c r="L13" s="148"/>
      <c r="M13" s="169" t="s">
        <v>673</v>
      </c>
      <c r="N13" s="174">
        <f>O13*Q$23</f>
        <v>11058</v>
      </c>
      <c r="O13" s="163">
        <v>291</v>
      </c>
    </row>
    <row r="14" spans="1:17" x14ac:dyDescent="0.25">
      <c r="A14" s="169" t="s">
        <v>674</v>
      </c>
      <c r="B14" s="170">
        <f t="shared" si="0"/>
        <v>5016</v>
      </c>
      <c r="C14" s="164">
        <v>132</v>
      </c>
      <c r="D14" s="147"/>
      <c r="E14" s="169" t="s">
        <v>675</v>
      </c>
      <c r="F14" s="174">
        <f t="shared" si="1"/>
        <v>6612</v>
      </c>
      <c r="G14" s="164">
        <v>174</v>
      </c>
      <c r="H14" s="147"/>
      <c r="I14" s="169" t="s">
        <v>676</v>
      </c>
      <c r="J14" s="174">
        <f t="shared" si="2"/>
        <v>7866</v>
      </c>
      <c r="K14" s="164">
        <v>207</v>
      </c>
      <c r="L14" s="148"/>
      <c r="M14" s="169" t="s">
        <v>677</v>
      </c>
      <c r="N14" s="174">
        <f>O14*Q$23</f>
        <v>10868</v>
      </c>
      <c r="O14" s="164">
        <v>286</v>
      </c>
    </row>
    <row r="15" spans="1:17" x14ac:dyDescent="0.25">
      <c r="A15" s="169" t="s">
        <v>678</v>
      </c>
      <c r="B15" s="170">
        <f t="shared" si="0"/>
        <v>4408</v>
      </c>
      <c r="C15" s="164">
        <v>116</v>
      </c>
      <c r="D15" s="147"/>
      <c r="E15" s="169" t="s">
        <v>679</v>
      </c>
      <c r="F15" s="174">
        <f t="shared" si="1"/>
        <v>5320</v>
      </c>
      <c r="G15" s="164">
        <v>140</v>
      </c>
      <c r="H15" s="147"/>
      <c r="I15" s="169" t="s">
        <v>680</v>
      </c>
      <c r="J15" s="174">
        <f t="shared" si="2"/>
        <v>6194</v>
      </c>
      <c r="K15" s="164">
        <v>163</v>
      </c>
      <c r="L15" s="148"/>
      <c r="M15" s="169" t="s">
        <v>681</v>
      </c>
      <c r="N15" s="174">
        <f>O15*Q$23</f>
        <v>13832</v>
      </c>
      <c r="O15" s="164">
        <v>364</v>
      </c>
    </row>
    <row r="16" spans="1:17" x14ac:dyDescent="0.25">
      <c r="A16" s="169" t="s">
        <v>682</v>
      </c>
      <c r="B16" s="170">
        <f t="shared" si="0"/>
        <v>5016</v>
      </c>
      <c r="C16" s="164">
        <v>132</v>
      </c>
      <c r="D16" s="147"/>
      <c r="E16" s="169" t="s">
        <v>683</v>
      </c>
      <c r="F16" s="174">
        <f t="shared" si="1"/>
        <v>6422</v>
      </c>
      <c r="G16" s="164">
        <v>169</v>
      </c>
      <c r="H16" s="147"/>
      <c r="I16" s="169" t="s">
        <v>684</v>
      </c>
      <c r="J16" s="174">
        <f t="shared" si="2"/>
        <v>7676</v>
      </c>
      <c r="K16" s="164">
        <v>202</v>
      </c>
      <c r="L16" s="148"/>
      <c r="M16" s="169"/>
      <c r="N16" s="174"/>
      <c r="O16" s="165"/>
    </row>
    <row r="17" spans="1:20" x14ac:dyDescent="0.25">
      <c r="A17" s="169" t="s">
        <v>685</v>
      </c>
      <c r="B17" s="170">
        <f t="shared" si="0"/>
        <v>6270</v>
      </c>
      <c r="C17" s="164">
        <v>165</v>
      </c>
      <c r="D17" s="147"/>
      <c r="E17" s="169" t="s">
        <v>686</v>
      </c>
      <c r="F17" s="174">
        <f t="shared" si="1"/>
        <v>8170</v>
      </c>
      <c r="G17" s="164">
        <v>215</v>
      </c>
      <c r="H17" s="147"/>
      <c r="I17" s="169" t="s">
        <v>687</v>
      </c>
      <c r="J17" s="174">
        <f t="shared" si="2"/>
        <v>9234</v>
      </c>
      <c r="K17" s="164">
        <v>243</v>
      </c>
      <c r="L17" s="148"/>
      <c r="M17" s="169" t="s">
        <v>688</v>
      </c>
      <c r="N17" s="174">
        <f t="shared" ref="N17:N23" si="3">O17*Q$23</f>
        <v>4142</v>
      </c>
      <c r="O17" s="164">
        <v>109</v>
      </c>
    </row>
    <row r="18" spans="1:20" x14ac:dyDescent="0.25">
      <c r="A18" s="169" t="s">
        <v>689</v>
      </c>
      <c r="B18" s="170">
        <f t="shared" si="0"/>
        <v>7524</v>
      </c>
      <c r="C18" s="164">
        <v>198</v>
      </c>
      <c r="D18" s="147"/>
      <c r="E18" s="169" t="s">
        <v>690</v>
      </c>
      <c r="F18" s="174">
        <f t="shared" si="1"/>
        <v>9424</v>
      </c>
      <c r="G18" s="164">
        <v>248</v>
      </c>
      <c r="H18" s="147"/>
      <c r="I18" s="169" t="s">
        <v>691</v>
      </c>
      <c r="J18" s="174">
        <f t="shared" si="2"/>
        <v>10488</v>
      </c>
      <c r="K18" s="164">
        <v>276</v>
      </c>
      <c r="L18" s="148"/>
      <c r="M18" s="169" t="s">
        <v>692</v>
      </c>
      <c r="N18" s="174">
        <f t="shared" si="3"/>
        <v>3990</v>
      </c>
      <c r="O18" s="164">
        <v>105</v>
      </c>
    </row>
    <row r="19" spans="1:20" x14ac:dyDescent="0.25">
      <c r="A19" s="169" t="s">
        <v>693</v>
      </c>
      <c r="B19" s="170">
        <f t="shared" si="0"/>
        <v>8132</v>
      </c>
      <c r="C19" s="164">
        <v>214</v>
      </c>
      <c r="D19" s="147"/>
      <c r="E19" s="169" t="s">
        <v>694</v>
      </c>
      <c r="F19" s="174">
        <f t="shared" si="1"/>
        <v>10298</v>
      </c>
      <c r="G19" s="164">
        <v>271</v>
      </c>
      <c r="H19" s="147"/>
      <c r="I19" s="169" t="s">
        <v>695</v>
      </c>
      <c r="J19" s="174">
        <f t="shared" si="2"/>
        <v>12274</v>
      </c>
      <c r="K19" s="164">
        <v>323</v>
      </c>
      <c r="L19" s="148"/>
      <c r="M19" s="169" t="s">
        <v>696</v>
      </c>
      <c r="N19" s="174">
        <f t="shared" si="3"/>
        <v>6498</v>
      </c>
      <c r="O19" s="164">
        <v>171</v>
      </c>
    </row>
    <row r="20" spans="1:20" x14ac:dyDescent="0.25">
      <c r="A20" s="169" t="s">
        <v>697</v>
      </c>
      <c r="B20" s="170">
        <f t="shared" si="0"/>
        <v>9272</v>
      </c>
      <c r="C20" s="164">
        <v>244</v>
      </c>
      <c r="D20" s="147"/>
      <c r="E20" s="169" t="s">
        <v>698</v>
      </c>
      <c r="F20" s="174">
        <f t="shared" si="1"/>
        <v>11742</v>
      </c>
      <c r="G20" s="164">
        <v>309</v>
      </c>
      <c r="H20" s="147"/>
      <c r="I20" s="169" t="s">
        <v>699</v>
      </c>
      <c r="J20" s="174">
        <f t="shared" si="2"/>
        <v>13414</v>
      </c>
      <c r="K20" s="164">
        <v>353</v>
      </c>
      <c r="L20" s="148"/>
      <c r="M20" s="169" t="s">
        <v>700</v>
      </c>
      <c r="N20" s="174">
        <f t="shared" si="3"/>
        <v>7600</v>
      </c>
      <c r="O20" s="164">
        <v>200</v>
      </c>
    </row>
    <row r="21" spans="1:20" x14ac:dyDescent="0.25">
      <c r="A21" s="169" t="s">
        <v>701</v>
      </c>
      <c r="B21" s="170">
        <f t="shared" si="0"/>
        <v>7562</v>
      </c>
      <c r="C21" s="164">
        <v>199</v>
      </c>
      <c r="D21" s="147"/>
      <c r="E21" s="169" t="s">
        <v>702</v>
      </c>
      <c r="F21" s="174">
        <f t="shared" si="1"/>
        <v>8664</v>
      </c>
      <c r="G21" s="164">
        <v>228</v>
      </c>
      <c r="H21" s="147"/>
      <c r="I21" s="169" t="s">
        <v>703</v>
      </c>
      <c r="J21" s="174">
        <f t="shared" si="2"/>
        <v>10678</v>
      </c>
      <c r="K21" s="164">
        <v>281</v>
      </c>
      <c r="L21" s="148"/>
      <c r="M21" s="169" t="s">
        <v>704</v>
      </c>
      <c r="N21" s="174">
        <f t="shared" si="3"/>
        <v>6042</v>
      </c>
      <c r="O21" s="164">
        <v>159</v>
      </c>
    </row>
    <row r="22" spans="1:20" x14ac:dyDescent="0.25">
      <c r="A22" s="169" t="s">
        <v>705</v>
      </c>
      <c r="B22" s="170">
        <f t="shared" si="0"/>
        <v>8664</v>
      </c>
      <c r="C22" s="164">
        <v>228</v>
      </c>
      <c r="D22" s="147"/>
      <c r="E22" s="169" t="s">
        <v>706</v>
      </c>
      <c r="F22" s="174">
        <f t="shared" si="1"/>
        <v>9842</v>
      </c>
      <c r="G22" s="164">
        <v>259</v>
      </c>
      <c r="H22" s="147"/>
      <c r="I22" s="169" t="s">
        <v>707</v>
      </c>
      <c r="J22" s="174">
        <f t="shared" si="2"/>
        <v>11856</v>
      </c>
      <c r="K22" s="164">
        <v>312</v>
      </c>
      <c r="L22" s="148"/>
      <c r="M22" s="169" t="s">
        <v>708</v>
      </c>
      <c r="N22" s="174">
        <f t="shared" si="3"/>
        <v>7106</v>
      </c>
      <c r="O22" s="164">
        <v>187</v>
      </c>
    </row>
    <row r="23" spans="1:20" ht="16.5" thickBot="1" x14ac:dyDescent="0.3">
      <c r="A23" s="171" t="s">
        <v>709</v>
      </c>
      <c r="B23" s="172">
        <f t="shared" si="0"/>
        <v>10146</v>
      </c>
      <c r="C23" s="164">
        <v>267</v>
      </c>
      <c r="D23" s="147"/>
      <c r="E23" s="171" t="s">
        <v>710</v>
      </c>
      <c r="F23" s="175">
        <f t="shared" si="1"/>
        <v>10982</v>
      </c>
      <c r="G23" s="164">
        <v>289</v>
      </c>
      <c r="H23" s="147"/>
      <c r="I23" s="171" t="s">
        <v>711</v>
      </c>
      <c r="J23" s="175">
        <f t="shared" si="2"/>
        <v>12502</v>
      </c>
      <c r="K23" s="164">
        <v>329</v>
      </c>
      <c r="L23" s="148"/>
      <c r="M23" s="171" t="s">
        <v>712</v>
      </c>
      <c r="N23" s="175">
        <f t="shared" si="3"/>
        <v>8322</v>
      </c>
      <c r="O23" s="164">
        <v>219</v>
      </c>
      <c r="Q23" s="649">
        <v>38</v>
      </c>
      <c r="R23" s="199" t="s">
        <v>713</v>
      </c>
      <c r="S23" s="200"/>
      <c r="T23" s="200"/>
    </row>
    <row r="24" spans="1:20" ht="16.5" thickTop="1" x14ac:dyDescent="0.25">
      <c r="D24" s="149"/>
      <c r="H24" s="149"/>
      <c r="L24" s="149"/>
      <c r="Q24" s="649"/>
      <c r="R24" s="199" t="s">
        <v>714</v>
      </c>
      <c r="S24" s="200"/>
      <c r="T24" s="200"/>
    </row>
    <row r="25" spans="1:20" ht="15" customHeight="1" x14ac:dyDescent="0.25">
      <c r="A25" s="139" t="s">
        <v>775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O25" s="137"/>
    </row>
    <row r="26" spans="1:20" ht="18.75" x14ac:dyDescent="0.25">
      <c r="A26" s="150" t="s">
        <v>776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O26" s="137"/>
    </row>
    <row r="27" spans="1:20" x14ac:dyDescent="0.25"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1:20" x14ac:dyDescent="0.25">
      <c r="A28" s="138" t="s">
        <v>777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</row>
    <row r="30" spans="1:20" x14ac:dyDescent="0.25">
      <c r="A30" s="151" t="s">
        <v>28</v>
      </c>
      <c r="B30" s="143"/>
      <c r="C30" s="143"/>
      <c r="D30" s="143"/>
      <c r="E30" s="143"/>
      <c r="F30" s="143"/>
      <c r="G30" s="143"/>
      <c r="H30" s="143"/>
      <c r="I30" s="650" t="s">
        <v>715</v>
      </c>
      <c r="J30" s="650"/>
      <c r="K30" s="650"/>
      <c r="L30" s="143"/>
      <c r="M30" s="143"/>
      <c r="N30" s="143"/>
    </row>
    <row r="31" spans="1:20" ht="12.75" customHeight="1" x14ac:dyDescent="0.25">
      <c r="A31" s="143"/>
      <c r="B31" s="143"/>
      <c r="C31" s="152" t="s">
        <v>778</v>
      </c>
      <c r="D31" s="143"/>
      <c r="E31" s="153" t="s">
        <v>716</v>
      </c>
      <c r="F31" s="143"/>
      <c r="G31" s="143"/>
      <c r="H31" s="143"/>
      <c r="I31" s="650"/>
      <c r="J31" s="650"/>
      <c r="K31" s="650"/>
      <c r="L31" s="90"/>
      <c r="M31" s="154"/>
      <c r="N31" s="90"/>
    </row>
    <row r="32" spans="1:20" ht="16.5" thickBot="1" x14ac:dyDescent="0.3">
      <c r="A32" s="143"/>
      <c r="B32" s="143"/>
      <c r="C32" s="143"/>
      <c r="D32" s="143"/>
      <c r="E32" s="153" t="s">
        <v>717</v>
      </c>
      <c r="F32" s="143"/>
      <c r="G32" s="143"/>
      <c r="H32" s="143"/>
      <c r="I32" s="650"/>
      <c r="J32" s="650"/>
      <c r="K32" s="650"/>
      <c r="L32" s="90"/>
      <c r="M32" s="154"/>
      <c r="N32" s="90"/>
      <c r="O32" s="143"/>
    </row>
    <row r="33" spans="1:15" ht="12.75" customHeight="1" thickTop="1" x14ac:dyDescent="0.25">
      <c r="A33" s="652" t="s">
        <v>718</v>
      </c>
      <c r="B33" s="654" t="s">
        <v>719</v>
      </c>
      <c r="C33" s="143"/>
      <c r="D33" s="143"/>
      <c r="E33" s="143"/>
      <c r="F33" s="143"/>
      <c r="G33" s="143"/>
      <c r="H33" s="143"/>
      <c r="I33" s="650"/>
      <c r="J33" s="650"/>
      <c r="K33" s="650"/>
      <c r="L33" s="90"/>
      <c r="M33" s="154"/>
      <c r="N33" s="90"/>
      <c r="O33" s="143"/>
    </row>
    <row r="34" spans="1:15" ht="21.75" customHeight="1" thickBot="1" x14ac:dyDescent="0.3">
      <c r="A34" s="653"/>
      <c r="B34" s="655"/>
      <c r="D34" s="143"/>
      <c r="E34" s="143"/>
      <c r="F34" s="143"/>
      <c r="G34" s="143"/>
      <c r="H34" s="143"/>
      <c r="I34" s="650"/>
      <c r="J34" s="650"/>
      <c r="K34" s="651"/>
      <c r="L34" s="90"/>
      <c r="M34" s="154"/>
      <c r="N34" s="90"/>
      <c r="O34" s="143"/>
    </row>
    <row r="35" spans="1:15" ht="12.75" customHeight="1" thickTop="1" x14ac:dyDescent="0.25">
      <c r="A35" s="167" t="s">
        <v>695</v>
      </c>
      <c r="B35" s="182" t="s">
        <v>720</v>
      </c>
      <c r="D35" s="143"/>
      <c r="E35" s="143"/>
      <c r="F35" s="143"/>
      <c r="G35" s="143"/>
      <c r="H35" s="143"/>
      <c r="I35" s="656" t="s">
        <v>668</v>
      </c>
      <c r="J35" s="654" t="s">
        <v>669</v>
      </c>
      <c r="K35" s="658" t="s">
        <v>774</v>
      </c>
      <c r="L35" s="90"/>
      <c r="M35" s="154"/>
      <c r="N35" s="90"/>
      <c r="O35" s="143"/>
    </row>
    <row r="36" spans="1:15" ht="16.5" thickBot="1" x14ac:dyDescent="0.3">
      <c r="A36" s="169" t="s">
        <v>699</v>
      </c>
      <c r="B36" s="183" t="s">
        <v>721</v>
      </c>
      <c r="D36" s="143"/>
      <c r="E36" s="143"/>
      <c r="F36" s="143"/>
      <c r="G36" s="143"/>
      <c r="H36" s="143"/>
      <c r="I36" s="657"/>
      <c r="J36" s="655"/>
      <c r="K36" s="659"/>
      <c r="L36" s="90"/>
      <c r="M36" s="154"/>
      <c r="N36" s="90"/>
      <c r="O36" s="143"/>
    </row>
    <row r="37" spans="1:15" ht="16.5" thickTop="1" x14ac:dyDescent="0.25">
      <c r="A37" s="169" t="s">
        <v>703</v>
      </c>
      <c r="B37" s="183" t="s">
        <v>722</v>
      </c>
      <c r="D37" s="143"/>
      <c r="E37" s="143"/>
      <c r="F37" s="143"/>
      <c r="G37" s="143"/>
      <c r="H37" s="143"/>
      <c r="I37" s="185" t="s">
        <v>723</v>
      </c>
      <c r="J37" s="186">
        <f t="shared" ref="J37:J42" si="4">K37*Q$23</f>
        <v>1748</v>
      </c>
      <c r="K37" s="163">
        <v>46</v>
      </c>
      <c r="L37" s="90"/>
      <c r="M37" s="154"/>
      <c r="N37" s="90"/>
      <c r="O37" s="143"/>
    </row>
    <row r="38" spans="1:15" x14ac:dyDescent="0.25">
      <c r="A38" s="169" t="s">
        <v>707</v>
      </c>
      <c r="B38" s="183" t="s">
        <v>724</v>
      </c>
      <c r="D38" s="143"/>
      <c r="E38" s="143"/>
      <c r="F38" s="143"/>
      <c r="G38" s="143"/>
      <c r="H38" s="143"/>
      <c r="I38" s="187" t="s">
        <v>725</v>
      </c>
      <c r="J38" s="188">
        <f t="shared" si="4"/>
        <v>2394</v>
      </c>
      <c r="K38" s="164">
        <v>63</v>
      </c>
      <c r="L38" s="90"/>
      <c r="M38" s="154"/>
      <c r="N38" s="90"/>
      <c r="O38" s="143"/>
    </row>
    <row r="39" spans="1:15" x14ac:dyDescent="0.25">
      <c r="A39" s="169" t="s">
        <v>711</v>
      </c>
      <c r="B39" s="183" t="s">
        <v>726</v>
      </c>
      <c r="D39" s="143"/>
      <c r="E39" s="143"/>
      <c r="F39" s="143"/>
      <c r="G39" s="143"/>
      <c r="H39" s="143"/>
      <c r="I39" s="187" t="s">
        <v>727</v>
      </c>
      <c r="J39" s="188">
        <f t="shared" si="4"/>
        <v>3686</v>
      </c>
      <c r="K39" s="164">
        <v>97</v>
      </c>
      <c r="L39" s="90"/>
      <c r="M39" s="154"/>
      <c r="N39" s="90"/>
      <c r="O39" s="143"/>
    </row>
    <row r="40" spans="1:15" x14ac:dyDescent="0.25">
      <c r="A40" s="169" t="s">
        <v>694</v>
      </c>
      <c r="B40" s="183" t="s">
        <v>728</v>
      </c>
      <c r="D40" s="143"/>
      <c r="E40" s="143"/>
      <c r="F40" s="143"/>
      <c r="G40" s="143"/>
      <c r="H40" s="143"/>
      <c r="I40" s="187" t="s">
        <v>729</v>
      </c>
      <c r="J40" s="188">
        <f t="shared" si="4"/>
        <v>3686</v>
      </c>
      <c r="K40" s="164">
        <v>97</v>
      </c>
      <c r="L40" s="90"/>
      <c r="M40" s="154"/>
      <c r="N40" s="90"/>
      <c r="O40" s="143"/>
    </row>
    <row r="41" spans="1:15" x14ac:dyDescent="0.25">
      <c r="A41" s="169" t="s">
        <v>698</v>
      </c>
      <c r="B41" s="183" t="s">
        <v>730</v>
      </c>
      <c r="D41" s="143"/>
      <c r="E41" s="143"/>
      <c r="F41" s="143"/>
      <c r="G41" s="143"/>
      <c r="H41" s="143"/>
      <c r="I41" s="187" t="s">
        <v>731</v>
      </c>
      <c r="J41" s="188">
        <f t="shared" si="4"/>
        <v>2660</v>
      </c>
      <c r="K41" s="164">
        <v>70</v>
      </c>
      <c r="L41" s="90"/>
      <c r="M41" s="154"/>
      <c r="N41" s="90"/>
      <c r="O41" s="143"/>
    </row>
    <row r="42" spans="1:15" ht="16.5" thickBot="1" x14ac:dyDescent="0.3">
      <c r="A42" s="169" t="s">
        <v>702</v>
      </c>
      <c r="B42" s="183" t="s">
        <v>732</v>
      </c>
      <c r="D42" s="143"/>
      <c r="E42" s="143"/>
      <c r="F42" s="143"/>
      <c r="G42" s="143"/>
      <c r="H42" s="143"/>
      <c r="I42" s="189" t="s">
        <v>733</v>
      </c>
      <c r="J42" s="190">
        <f t="shared" si="4"/>
        <v>3686</v>
      </c>
      <c r="K42" s="164">
        <v>97</v>
      </c>
      <c r="L42" s="90"/>
      <c r="M42" s="154"/>
      <c r="N42" s="90"/>
      <c r="O42" s="143"/>
    </row>
    <row r="43" spans="1:15" ht="16.5" thickTop="1" x14ac:dyDescent="0.25">
      <c r="A43" s="169" t="s">
        <v>706</v>
      </c>
      <c r="B43" s="183" t="s">
        <v>734</v>
      </c>
      <c r="D43" s="143"/>
      <c r="E43" s="143"/>
      <c r="F43" s="143"/>
      <c r="G43" s="143"/>
      <c r="H43" s="143"/>
      <c r="I43" s="143"/>
      <c r="J43" s="143"/>
      <c r="K43" s="143"/>
      <c r="L43" s="90"/>
      <c r="M43" s="154"/>
      <c r="N43" s="155"/>
      <c r="O43" s="156"/>
    </row>
    <row r="44" spans="1:15" ht="16.5" thickBot="1" x14ac:dyDescent="0.3">
      <c r="A44" s="171" t="s">
        <v>710</v>
      </c>
      <c r="B44" s="184" t="s">
        <v>735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57"/>
      <c r="N44" s="158"/>
      <c r="O44" s="156"/>
    </row>
    <row r="45" spans="1:15" ht="16.5" thickTop="1" x14ac:dyDescent="0.25">
      <c r="D45" s="143"/>
      <c r="E45" s="143"/>
      <c r="F45" s="143"/>
      <c r="G45" s="143"/>
      <c r="H45" s="143"/>
      <c r="L45" s="143"/>
      <c r="M45" s="143"/>
      <c r="N45" s="143"/>
      <c r="O45" s="143"/>
    </row>
    <row r="47" spans="1:15" x14ac:dyDescent="0.25">
      <c r="A47" s="116" t="s">
        <v>736</v>
      </c>
      <c r="B47" s="159"/>
      <c r="C47" s="159"/>
      <c r="D47" s="159"/>
      <c r="E47" s="159"/>
      <c r="F47" s="159"/>
      <c r="G47" s="159"/>
      <c r="H47" s="159"/>
    </row>
    <row r="48" spans="1:15" x14ac:dyDescent="0.25">
      <c r="A48" s="116" t="s">
        <v>779</v>
      </c>
      <c r="C48" s="159"/>
      <c r="D48" s="159"/>
      <c r="E48" s="159"/>
      <c r="F48" s="159"/>
      <c r="G48" s="159"/>
      <c r="H48" s="159"/>
    </row>
    <row r="49" spans="1:17" ht="16.5" thickBot="1" x14ac:dyDescent="0.3">
      <c r="A49" s="149"/>
      <c r="B49" s="149"/>
      <c r="C49" s="149"/>
      <c r="H49" s="160"/>
    </row>
    <row r="50" spans="1:17" ht="53.25" customHeight="1" thickTop="1" thickBot="1" x14ac:dyDescent="0.3">
      <c r="A50" s="198" t="s">
        <v>737</v>
      </c>
      <c r="B50" s="660" t="s">
        <v>780</v>
      </c>
      <c r="C50" s="661"/>
      <c r="D50" s="662"/>
      <c r="E50" s="197" t="s">
        <v>664</v>
      </c>
      <c r="H50" s="161"/>
    </row>
    <row r="51" spans="1:17" ht="16.5" thickTop="1" x14ac:dyDescent="0.25">
      <c r="A51" s="196" t="s">
        <v>738</v>
      </c>
      <c r="B51" s="663" t="s">
        <v>739</v>
      </c>
      <c r="C51" s="663"/>
      <c r="D51" s="663"/>
      <c r="E51" s="195">
        <v>25545</v>
      </c>
      <c r="H51" s="162"/>
    </row>
    <row r="52" spans="1:17" x14ac:dyDescent="0.25">
      <c r="A52" s="191" t="s">
        <v>740</v>
      </c>
      <c r="B52" s="664" t="s">
        <v>741</v>
      </c>
      <c r="C52" s="664"/>
      <c r="D52" s="664"/>
      <c r="E52" s="192">
        <v>25545</v>
      </c>
      <c r="H52" s="162"/>
    </row>
    <row r="53" spans="1:17" x14ac:dyDescent="0.25">
      <c r="A53" s="191" t="s">
        <v>742</v>
      </c>
      <c r="B53" s="664" t="s">
        <v>743</v>
      </c>
      <c r="C53" s="664"/>
      <c r="D53" s="664"/>
      <c r="E53" s="192">
        <v>25545</v>
      </c>
      <c r="H53" s="162"/>
    </row>
    <row r="54" spans="1:17" ht="16.5" thickBot="1" x14ac:dyDescent="0.3">
      <c r="A54" s="193" t="s">
        <v>744</v>
      </c>
      <c r="B54" s="665" t="s">
        <v>745</v>
      </c>
      <c r="C54" s="665"/>
      <c r="D54" s="665"/>
      <c r="E54" s="194">
        <v>25545</v>
      </c>
      <c r="H54" s="162"/>
      <c r="Q54" s="669" t="s">
        <v>966</v>
      </c>
    </row>
    <row r="55" spans="1:17" ht="16.5" thickTop="1" x14ac:dyDescent="0.25"/>
  </sheetData>
  <mergeCells count="12">
    <mergeCell ref="B50:D50"/>
    <mergeCell ref="B51:D51"/>
    <mergeCell ref="B52:D52"/>
    <mergeCell ref="B53:D53"/>
    <mergeCell ref="B54:D54"/>
    <mergeCell ref="Q23:Q24"/>
    <mergeCell ref="I30:K34"/>
    <mergeCell ref="A33:A34"/>
    <mergeCell ref="B33:B34"/>
    <mergeCell ref="I35:I36"/>
    <mergeCell ref="J35:J36"/>
    <mergeCell ref="K35:K36"/>
  </mergeCells>
  <hyperlinks>
    <hyperlink ref="Q12" location="СОДЕРЖАНИЕ!A1" display="К содержанию"/>
    <hyperlink ref="Q54" location="СОДЕРЖАНИЕ!A1" display="К содержанию"/>
  </hyperlink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1"/>
  <sheetViews>
    <sheetView workbookViewId="0">
      <selection activeCell="A10" sqref="A10"/>
    </sheetView>
  </sheetViews>
  <sheetFormatPr defaultRowHeight="15.75" x14ac:dyDescent="0.25"/>
  <cols>
    <col min="1" max="1" width="18.6640625" style="225" customWidth="1"/>
    <col min="2" max="2" width="84.6640625" style="225" customWidth="1"/>
    <col min="3" max="3" width="9.33203125" style="225"/>
    <col min="4" max="4" width="17.6640625" style="225" customWidth="1"/>
    <col min="5" max="5" width="18.83203125" style="225" customWidth="1"/>
    <col min="6" max="6" width="19.83203125" style="225" customWidth="1"/>
    <col min="7" max="256" width="9.33203125" style="225"/>
    <col min="257" max="257" width="18.6640625" style="225" customWidth="1"/>
    <col min="258" max="258" width="69.6640625" style="225" customWidth="1"/>
    <col min="259" max="259" width="9.33203125" style="225"/>
    <col min="260" max="262" width="11.33203125" style="225" bestFit="1" customWidth="1"/>
    <col min="263" max="512" width="9.33203125" style="225"/>
    <col min="513" max="513" width="18.6640625" style="225" customWidth="1"/>
    <col min="514" max="514" width="69.6640625" style="225" customWidth="1"/>
    <col min="515" max="515" width="9.33203125" style="225"/>
    <col min="516" max="518" width="11.33203125" style="225" bestFit="1" customWidth="1"/>
    <col min="519" max="768" width="9.33203125" style="225"/>
    <col min="769" max="769" width="18.6640625" style="225" customWidth="1"/>
    <col min="770" max="770" width="69.6640625" style="225" customWidth="1"/>
    <col min="771" max="771" width="9.33203125" style="225"/>
    <col min="772" max="774" width="11.33203125" style="225" bestFit="1" customWidth="1"/>
    <col min="775" max="1024" width="9.33203125" style="225"/>
    <col min="1025" max="1025" width="18.6640625" style="225" customWidth="1"/>
    <col min="1026" max="1026" width="69.6640625" style="225" customWidth="1"/>
    <col min="1027" max="1027" width="9.33203125" style="225"/>
    <col min="1028" max="1030" width="11.33203125" style="225" bestFit="1" customWidth="1"/>
    <col min="1031" max="1280" width="9.33203125" style="225"/>
    <col min="1281" max="1281" width="18.6640625" style="225" customWidth="1"/>
    <col min="1282" max="1282" width="69.6640625" style="225" customWidth="1"/>
    <col min="1283" max="1283" width="9.33203125" style="225"/>
    <col min="1284" max="1286" width="11.33203125" style="225" bestFit="1" customWidth="1"/>
    <col min="1287" max="1536" width="9.33203125" style="225"/>
    <col min="1537" max="1537" width="18.6640625" style="225" customWidth="1"/>
    <col min="1538" max="1538" width="69.6640625" style="225" customWidth="1"/>
    <col min="1539" max="1539" width="9.33203125" style="225"/>
    <col min="1540" max="1542" width="11.33203125" style="225" bestFit="1" customWidth="1"/>
    <col min="1543" max="1792" width="9.33203125" style="225"/>
    <col min="1793" max="1793" width="18.6640625" style="225" customWidth="1"/>
    <col min="1794" max="1794" width="69.6640625" style="225" customWidth="1"/>
    <col min="1795" max="1795" width="9.33203125" style="225"/>
    <col min="1796" max="1798" width="11.33203125" style="225" bestFit="1" customWidth="1"/>
    <col min="1799" max="2048" width="9.33203125" style="225"/>
    <col min="2049" max="2049" width="18.6640625" style="225" customWidth="1"/>
    <col min="2050" max="2050" width="69.6640625" style="225" customWidth="1"/>
    <col min="2051" max="2051" width="9.33203125" style="225"/>
    <col min="2052" max="2054" width="11.33203125" style="225" bestFit="1" customWidth="1"/>
    <col min="2055" max="2304" width="9.33203125" style="225"/>
    <col min="2305" max="2305" width="18.6640625" style="225" customWidth="1"/>
    <col min="2306" max="2306" width="69.6640625" style="225" customWidth="1"/>
    <col min="2307" max="2307" width="9.33203125" style="225"/>
    <col min="2308" max="2310" width="11.33203125" style="225" bestFit="1" customWidth="1"/>
    <col min="2311" max="2560" width="9.33203125" style="225"/>
    <col min="2561" max="2561" width="18.6640625" style="225" customWidth="1"/>
    <col min="2562" max="2562" width="69.6640625" style="225" customWidth="1"/>
    <col min="2563" max="2563" width="9.33203125" style="225"/>
    <col min="2564" max="2566" width="11.33203125" style="225" bestFit="1" customWidth="1"/>
    <col min="2567" max="2816" width="9.33203125" style="225"/>
    <col min="2817" max="2817" width="18.6640625" style="225" customWidth="1"/>
    <col min="2818" max="2818" width="69.6640625" style="225" customWidth="1"/>
    <col min="2819" max="2819" width="9.33203125" style="225"/>
    <col min="2820" max="2822" width="11.33203125" style="225" bestFit="1" customWidth="1"/>
    <col min="2823" max="3072" width="9.33203125" style="225"/>
    <col min="3073" max="3073" width="18.6640625" style="225" customWidth="1"/>
    <col min="3074" max="3074" width="69.6640625" style="225" customWidth="1"/>
    <col min="3075" max="3075" width="9.33203125" style="225"/>
    <col min="3076" max="3078" width="11.33203125" style="225" bestFit="1" customWidth="1"/>
    <col min="3079" max="3328" width="9.33203125" style="225"/>
    <col min="3329" max="3329" width="18.6640625" style="225" customWidth="1"/>
    <col min="3330" max="3330" width="69.6640625" style="225" customWidth="1"/>
    <col min="3331" max="3331" width="9.33203125" style="225"/>
    <col min="3332" max="3334" width="11.33203125" style="225" bestFit="1" customWidth="1"/>
    <col min="3335" max="3584" width="9.33203125" style="225"/>
    <col min="3585" max="3585" width="18.6640625" style="225" customWidth="1"/>
    <col min="3586" max="3586" width="69.6640625" style="225" customWidth="1"/>
    <col min="3587" max="3587" width="9.33203125" style="225"/>
    <col min="3588" max="3590" width="11.33203125" style="225" bestFit="1" customWidth="1"/>
    <col min="3591" max="3840" width="9.33203125" style="225"/>
    <col min="3841" max="3841" width="18.6640625" style="225" customWidth="1"/>
    <col min="3842" max="3842" width="69.6640625" style="225" customWidth="1"/>
    <col min="3843" max="3843" width="9.33203125" style="225"/>
    <col min="3844" max="3846" width="11.33203125" style="225" bestFit="1" customWidth="1"/>
    <col min="3847" max="4096" width="9.33203125" style="225"/>
    <col min="4097" max="4097" width="18.6640625" style="225" customWidth="1"/>
    <col min="4098" max="4098" width="69.6640625" style="225" customWidth="1"/>
    <col min="4099" max="4099" width="9.33203125" style="225"/>
    <col min="4100" max="4102" width="11.33203125" style="225" bestFit="1" customWidth="1"/>
    <col min="4103" max="4352" width="9.33203125" style="225"/>
    <col min="4353" max="4353" width="18.6640625" style="225" customWidth="1"/>
    <col min="4354" max="4354" width="69.6640625" style="225" customWidth="1"/>
    <col min="4355" max="4355" width="9.33203125" style="225"/>
    <col min="4356" max="4358" width="11.33203125" style="225" bestFit="1" customWidth="1"/>
    <col min="4359" max="4608" width="9.33203125" style="225"/>
    <col min="4609" max="4609" width="18.6640625" style="225" customWidth="1"/>
    <col min="4610" max="4610" width="69.6640625" style="225" customWidth="1"/>
    <col min="4611" max="4611" width="9.33203125" style="225"/>
    <col min="4612" max="4614" width="11.33203125" style="225" bestFit="1" customWidth="1"/>
    <col min="4615" max="4864" width="9.33203125" style="225"/>
    <col min="4865" max="4865" width="18.6640625" style="225" customWidth="1"/>
    <col min="4866" max="4866" width="69.6640625" style="225" customWidth="1"/>
    <col min="4867" max="4867" width="9.33203125" style="225"/>
    <col min="4868" max="4870" width="11.33203125" style="225" bestFit="1" customWidth="1"/>
    <col min="4871" max="5120" width="9.33203125" style="225"/>
    <col min="5121" max="5121" width="18.6640625" style="225" customWidth="1"/>
    <col min="5122" max="5122" width="69.6640625" style="225" customWidth="1"/>
    <col min="5123" max="5123" width="9.33203125" style="225"/>
    <col min="5124" max="5126" width="11.33203125" style="225" bestFit="1" customWidth="1"/>
    <col min="5127" max="5376" width="9.33203125" style="225"/>
    <col min="5377" max="5377" width="18.6640625" style="225" customWidth="1"/>
    <col min="5378" max="5378" width="69.6640625" style="225" customWidth="1"/>
    <col min="5379" max="5379" width="9.33203125" style="225"/>
    <col min="5380" max="5382" width="11.33203125" style="225" bestFit="1" customWidth="1"/>
    <col min="5383" max="5632" width="9.33203125" style="225"/>
    <col min="5633" max="5633" width="18.6640625" style="225" customWidth="1"/>
    <col min="5634" max="5634" width="69.6640625" style="225" customWidth="1"/>
    <col min="5635" max="5635" width="9.33203125" style="225"/>
    <col min="5636" max="5638" width="11.33203125" style="225" bestFit="1" customWidth="1"/>
    <col min="5639" max="5888" width="9.33203125" style="225"/>
    <col min="5889" max="5889" width="18.6640625" style="225" customWidth="1"/>
    <col min="5890" max="5890" width="69.6640625" style="225" customWidth="1"/>
    <col min="5891" max="5891" width="9.33203125" style="225"/>
    <col min="5892" max="5894" width="11.33203125" style="225" bestFit="1" customWidth="1"/>
    <col min="5895" max="6144" width="9.33203125" style="225"/>
    <col min="6145" max="6145" width="18.6640625" style="225" customWidth="1"/>
    <col min="6146" max="6146" width="69.6640625" style="225" customWidth="1"/>
    <col min="6147" max="6147" width="9.33203125" style="225"/>
    <col min="6148" max="6150" width="11.33203125" style="225" bestFit="1" customWidth="1"/>
    <col min="6151" max="6400" width="9.33203125" style="225"/>
    <col min="6401" max="6401" width="18.6640625" style="225" customWidth="1"/>
    <col min="6402" max="6402" width="69.6640625" style="225" customWidth="1"/>
    <col min="6403" max="6403" width="9.33203125" style="225"/>
    <col min="6404" max="6406" width="11.33203125" style="225" bestFit="1" customWidth="1"/>
    <col min="6407" max="6656" width="9.33203125" style="225"/>
    <col min="6657" max="6657" width="18.6640625" style="225" customWidth="1"/>
    <col min="6658" max="6658" width="69.6640625" style="225" customWidth="1"/>
    <col min="6659" max="6659" width="9.33203125" style="225"/>
    <col min="6660" max="6662" width="11.33203125" style="225" bestFit="1" customWidth="1"/>
    <col min="6663" max="6912" width="9.33203125" style="225"/>
    <col min="6913" max="6913" width="18.6640625" style="225" customWidth="1"/>
    <col min="6914" max="6914" width="69.6640625" style="225" customWidth="1"/>
    <col min="6915" max="6915" width="9.33203125" style="225"/>
    <col min="6916" max="6918" width="11.33203125" style="225" bestFit="1" customWidth="1"/>
    <col min="6919" max="7168" width="9.33203125" style="225"/>
    <col min="7169" max="7169" width="18.6640625" style="225" customWidth="1"/>
    <col min="7170" max="7170" width="69.6640625" style="225" customWidth="1"/>
    <col min="7171" max="7171" width="9.33203125" style="225"/>
    <col min="7172" max="7174" width="11.33203125" style="225" bestFit="1" customWidth="1"/>
    <col min="7175" max="7424" width="9.33203125" style="225"/>
    <col min="7425" max="7425" width="18.6640625" style="225" customWidth="1"/>
    <col min="7426" max="7426" width="69.6640625" style="225" customWidth="1"/>
    <col min="7427" max="7427" width="9.33203125" style="225"/>
    <col min="7428" max="7430" width="11.33203125" style="225" bestFit="1" customWidth="1"/>
    <col min="7431" max="7680" width="9.33203125" style="225"/>
    <col min="7681" max="7681" width="18.6640625" style="225" customWidth="1"/>
    <col min="7682" max="7682" width="69.6640625" style="225" customWidth="1"/>
    <col min="7683" max="7683" width="9.33203125" style="225"/>
    <col min="7684" max="7686" width="11.33203125" style="225" bestFit="1" customWidth="1"/>
    <col min="7687" max="7936" width="9.33203125" style="225"/>
    <col min="7937" max="7937" width="18.6640625" style="225" customWidth="1"/>
    <col min="7938" max="7938" width="69.6640625" style="225" customWidth="1"/>
    <col min="7939" max="7939" width="9.33203125" style="225"/>
    <col min="7940" max="7942" width="11.33203125" style="225" bestFit="1" customWidth="1"/>
    <col min="7943" max="8192" width="9.33203125" style="225"/>
    <col min="8193" max="8193" width="18.6640625" style="225" customWidth="1"/>
    <col min="8194" max="8194" width="69.6640625" style="225" customWidth="1"/>
    <col min="8195" max="8195" width="9.33203125" style="225"/>
    <col min="8196" max="8198" width="11.33203125" style="225" bestFit="1" customWidth="1"/>
    <col min="8199" max="8448" width="9.33203125" style="225"/>
    <col min="8449" max="8449" width="18.6640625" style="225" customWidth="1"/>
    <col min="8450" max="8450" width="69.6640625" style="225" customWidth="1"/>
    <col min="8451" max="8451" width="9.33203125" style="225"/>
    <col min="8452" max="8454" width="11.33203125" style="225" bestFit="1" customWidth="1"/>
    <col min="8455" max="8704" width="9.33203125" style="225"/>
    <col min="8705" max="8705" width="18.6640625" style="225" customWidth="1"/>
    <col min="8706" max="8706" width="69.6640625" style="225" customWidth="1"/>
    <col min="8707" max="8707" width="9.33203125" style="225"/>
    <col min="8708" max="8710" width="11.33203125" style="225" bestFit="1" customWidth="1"/>
    <col min="8711" max="8960" width="9.33203125" style="225"/>
    <col min="8961" max="8961" width="18.6640625" style="225" customWidth="1"/>
    <col min="8962" max="8962" width="69.6640625" style="225" customWidth="1"/>
    <col min="8963" max="8963" width="9.33203125" style="225"/>
    <col min="8964" max="8966" width="11.33203125" style="225" bestFit="1" customWidth="1"/>
    <col min="8967" max="9216" width="9.33203125" style="225"/>
    <col min="9217" max="9217" width="18.6640625" style="225" customWidth="1"/>
    <col min="9218" max="9218" width="69.6640625" style="225" customWidth="1"/>
    <col min="9219" max="9219" width="9.33203125" style="225"/>
    <col min="9220" max="9222" width="11.33203125" style="225" bestFit="1" customWidth="1"/>
    <col min="9223" max="9472" width="9.33203125" style="225"/>
    <col min="9473" max="9473" width="18.6640625" style="225" customWidth="1"/>
    <col min="9474" max="9474" width="69.6640625" style="225" customWidth="1"/>
    <col min="9475" max="9475" width="9.33203125" style="225"/>
    <col min="9476" max="9478" width="11.33203125" style="225" bestFit="1" customWidth="1"/>
    <col min="9479" max="9728" width="9.33203125" style="225"/>
    <col min="9729" max="9729" width="18.6640625" style="225" customWidth="1"/>
    <col min="9730" max="9730" width="69.6640625" style="225" customWidth="1"/>
    <col min="9731" max="9731" width="9.33203125" style="225"/>
    <col min="9732" max="9734" width="11.33203125" style="225" bestFit="1" customWidth="1"/>
    <col min="9735" max="9984" width="9.33203125" style="225"/>
    <col min="9985" max="9985" width="18.6640625" style="225" customWidth="1"/>
    <col min="9986" max="9986" width="69.6640625" style="225" customWidth="1"/>
    <col min="9987" max="9987" width="9.33203125" style="225"/>
    <col min="9988" max="9990" width="11.33203125" style="225" bestFit="1" customWidth="1"/>
    <col min="9991" max="10240" width="9.33203125" style="225"/>
    <col min="10241" max="10241" width="18.6640625" style="225" customWidth="1"/>
    <col min="10242" max="10242" width="69.6640625" style="225" customWidth="1"/>
    <col min="10243" max="10243" width="9.33203125" style="225"/>
    <col min="10244" max="10246" width="11.33203125" style="225" bestFit="1" customWidth="1"/>
    <col min="10247" max="10496" width="9.33203125" style="225"/>
    <col min="10497" max="10497" width="18.6640625" style="225" customWidth="1"/>
    <col min="10498" max="10498" width="69.6640625" style="225" customWidth="1"/>
    <col min="10499" max="10499" width="9.33203125" style="225"/>
    <col min="10500" max="10502" width="11.33203125" style="225" bestFit="1" customWidth="1"/>
    <col min="10503" max="10752" width="9.33203125" style="225"/>
    <col min="10753" max="10753" width="18.6640625" style="225" customWidth="1"/>
    <col min="10754" max="10754" width="69.6640625" style="225" customWidth="1"/>
    <col min="10755" max="10755" width="9.33203125" style="225"/>
    <col min="10756" max="10758" width="11.33203125" style="225" bestFit="1" customWidth="1"/>
    <col min="10759" max="11008" width="9.33203125" style="225"/>
    <col min="11009" max="11009" width="18.6640625" style="225" customWidth="1"/>
    <col min="11010" max="11010" width="69.6640625" style="225" customWidth="1"/>
    <col min="11011" max="11011" width="9.33203125" style="225"/>
    <col min="11012" max="11014" width="11.33203125" style="225" bestFit="1" customWidth="1"/>
    <col min="11015" max="11264" width="9.33203125" style="225"/>
    <col min="11265" max="11265" width="18.6640625" style="225" customWidth="1"/>
    <col min="11266" max="11266" width="69.6640625" style="225" customWidth="1"/>
    <col min="11267" max="11267" width="9.33203125" style="225"/>
    <col min="11268" max="11270" width="11.33203125" style="225" bestFit="1" customWidth="1"/>
    <col min="11271" max="11520" width="9.33203125" style="225"/>
    <col min="11521" max="11521" width="18.6640625" style="225" customWidth="1"/>
    <col min="11522" max="11522" width="69.6640625" style="225" customWidth="1"/>
    <col min="11523" max="11523" width="9.33203125" style="225"/>
    <col min="11524" max="11526" width="11.33203125" style="225" bestFit="1" customWidth="1"/>
    <col min="11527" max="11776" width="9.33203125" style="225"/>
    <col min="11777" max="11777" width="18.6640625" style="225" customWidth="1"/>
    <col min="11778" max="11778" width="69.6640625" style="225" customWidth="1"/>
    <col min="11779" max="11779" width="9.33203125" style="225"/>
    <col min="11780" max="11782" width="11.33203125" style="225" bestFit="1" customWidth="1"/>
    <col min="11783" max="12032" width="9.33203125" style="225"/>
    <col min="12033" max="12033" width="18.6640625" style="225" customWidth="1"/>
    <col min="12034" max="12034" width="69.6640625" style="225" customWidth="1"/>
    <col min="12035" max="12035" width="9.33203125" style="225"/>
    <col min="12036" max="12038" width="11.33203125" style="225" bestFit="1" customWidth="1"/>
    <col min="12039" max="12288" width="9.33203125" style="225"/>
    <col min="12289" max="12289" width="18.6640625" style="225" customWidth="1"/>
    <col min="12290" max="12290" width="69.6640625" style="225" customWidth="1"/>
    <col min="12291" max="12291" width="9.33203125" style="225"/>
    <col min="12292" max="12294" width="11.33203125" style="225" bestFit="1" customWidth="1"/>
    <col min="12295" max="12544" width="9.33203125" style="225"/>
    <col min="12545" max="12545" width="18.6640625" style="225" customWidth="1"/>
    <col min="12546" max="12546" width="69.6640625" style="225" customWidth="1"/>
    <col min="12547" max="12547" width="9.33203125" style="225"/>
    <col min="12548" max="12550" width="11.33203125" style="225" bestFit="1" customWidth="1"/>
    <col min="12551" max="12800" width="9.33203125" style="225"/>
    <col min="12801" max="12801" width="18.6640625" style="225" customWidth="1"/>
    <col min="12802" max="12802" width="69.6640625" style="225" customWidth="1"/>
    <col min="12803" max="12803" width="9.33203125" style="225"/>
    <col min="12804" max="12806" width="11.33203125" style="225" bestFit="1" customWidth="1"/>
    <col min="12807" max="13056" width="9.33203125" style="225"/>
    <col min="13057" max="13057" width="18.6640625" style="225" customWidth="1"/>
    <col min="13058" max="13058" width="69.6640625" style="225" customWidth="1"/>
    <col min="13059" max="13059" width="9.33203125" style="225"/>
    <col min="13060" max="13062" width="11.33203125" style="225" bestFit="1" customWidth="1"/>
    <col min="13063" max="13312" width="9.33203125" style="225"/>
    <col min="13313" max="13313" width="18.6640625" style="225" customWidth="1"/>
    <col min="13314" max="13314" width="69.6640625" style="225" customWidth="1"/>
    <col min="13315" max="13315" width="9.33203125" style="225"/>
    <col min="13316" max="13318" width="11.33203125" style="225" bestFit="1" customWidth="1"/>
    <col min="13319" max="13568" width="9.33203125" style="225"/>
    <col min="13569" max="13569" width="18.6640625" style="225" customWidth="1"/>
    <col min="13570" max="13570" width="69.6640625" style="225" customWidth="1"/>
    <col min="13571" max="13571" width="9.33203125" style="225"/>
    <col min="13572" max="13574" width="11.33203125" style="225" bestFit="1" customWidth="1"/>
    <col min="13575" max="13824" width="9.33203125" style="225"/>
    <col min="13825" max="13825" width="18.6640625" style="225" customWidth="1"/>
    <col min="13826" max="13826" width="69.6640625" style="225" customWidth="1"/>
    <col min="13827" max="13827" width="9.33203125" style="225"/>
    <col min="13828" max="13830" width="11.33203125" style="225" bestFit="1" customWidth="1"/>
    <col min="13831" max="14080" width="9.33203125" style="225"/>
    <col min="14081" max="14081" width="18.6640625" style="225" customWidth="1"/>
    <col min="14082" max="14082" width="69.6640625" style="225" customWidth="1"/>
    <col min="14083" max="14083" width="9.33203125" style="225"/>
    <col min="14084" max="14086" width="11.33203125" style="225" bestFit="1" customWidth="1"/>
    <col min="14087" max="14336" width="9.33203125" style="225"/>
    <col min="14337" max="14337" width="18.6640625" style="225" customWidth="1"/>
    <col min="14338" max="14338" width="69.6640625" style="225" customWidth="1"/>
    <col min="14339" max="14339" width="9.33203125" style="225"/>
    <col min="14340" max="14342" width="11.33203125" style="225" bestFit="1" customWidth="1"/>
    <col min="14343" max="14592" width="9.33203125" style="225"/>
    <col min="14593" max="14593" width="18.6640625" style="225" customWidth="1"/>
    <col min="14594" max="14594" width="69.6640625" style="225" customWidth="1"/>
    <col min="14595" max="14595" width="9.33203125" style="225"/>
    <col min="14596" max="14598" width="11.33203125" style="225" bestFit="1" customWidth="1"/>
    <col min="14599" max="14848" width="9.33203125" style="225"/>
    <col min="14849" max="14849" width="18.6640625" style="225" customWidth="1"/>
    <col min="14850" max="14850" width="69.6640625" style="225" customWidth="1"/>
    <col min="14851" max="14851" width="9.33203125" style="225"/>
    <col min="14852" max="14854" width="11.33203125" style="225" bestFit="1" customWidth="1"/>
    <col min="14855" max="15104" width="9.33203125" style="225"/>
    <col min="15105" max="15105" width="18.6640625" style="225" customWidth="1"/>
    <col min="15106" max="15106" width="69.6640625" style="225" customWidth="1"/>
    <col min="15107" max="15107" width="9.33203125" style="225"/>
    <col min="15108" max="15110" width="11.33203125" style="225" bestFit="1" customWidth="1"/>
    <col min="15111" max="15360" width="9.33203125" style="225"/>
    <col min="15361" max="15361" width="18.6640625" style="225" customWidth="1"/>
    <col min="15362" max="15362" width="69.6640625" style="225" customWidth="1"/>
    <col min="15363" max="15363" width="9.33203125" style="225"/>
    <col min="15364" max="15366" width="11.33203125" style="225" bestFit="1" customWidth="1"/>
    <col min="15367" max="15616" width="9.33203125" style="225"/>
    <col min="15617" max="15617" width="18.6640625" style="225" customWidth="1"/>
    <col min="15618" max="15618" width="69.6640625" style="225" customWidth="1"/>
    <col min="15619" max="15619" width="9.33203125" style="225"/>
    <col min="15620" max="15622" width="11.33203125" style="225" bestFit="1" customWidth="1"/>
    <col min="15623" max="15872" width="9.33203125" style="225"/>
    <col min="15873" max="15873" width="18.6640625" style="225" customWidth="1"/>
    <col min="15874" max="15874" width="69.6640625" style="225" customWidth="1"/>
    <col min="15875" max="15875" width="9.33203125" style="225"/>
    <col min="15876" max="15878" width="11.33203125" style="225" bestFit="1" customWidth="1"/>
    <col min="15879" max="16128" width="9.33203125" style="225"/>
    <col min="16129" max="16129" width="18.6640625" style="225" customWidth="1"/>
    <col min="16130" max="16130" width="69.6640625" style="225" customWidth="1"/>
    <col min="16131" max="16131" width="9.33203125" style="225"/>
    <col min="16132" max="16134" width="11.33203125" style="225" bestFit="1" customWidth="1"/>
    <col min="16135" max="16384" width="9.33203125" style="225"/>
  </cols>
  <sheetData>
    <row r="2" spans="1:8" x14ac:dyDescent="0.25">
      <c r="G2" s="139" t="s">
        <v>838</v>
      </c>
    </row>
    <row r="3" spans="1:8" x14ac:dyDescent="0.25">
      <c r="G3" s="139" t="s">
        <v>839</v>
      </c>
    </row>
    <row r="4" spans="1:8" x14ac:dyDescent="0.25">
      <c r="G4" s="139" t="s">
        <v>840</v>
      </c>
    </row>
    <row r="5" spans="1:8" x14ac:dyDescent="0.25">
      <c r="G5" s="139" t="s">
        <v>841</v>
      </c>
    </row>
    <row r="6" spans="1:8" x14ac:dyDescent="0.25">
      <c r="G6" s="139" t="s">
        <v>842</v>
      </c>
    </row>
    <row r="7" spans="1:8" x14ac:dyDescent="0.25">
      <c r="G7" s="139" t="s">
        <v>843</v>
      </c>
    </row>
    <row r="8" spans="1:8" x14ac:dyDescent="0.25">
      <c r="G8" s="139" t="s">
        <v>844</v>
      </c>
    </row>
    <row r="10" spans="1:8" x14ac:dyDescent="0.25">
      <c r="A10" s="247"/>
      <c r="B10" s="247"/>
      <c r="C10" s="247" t="s">
        <v>845</v>
      </c>
      <c r="E10" s="666"/>
      <c r="F10" s="666"/>
    </row>
    <row r="11" spans="1:8" ht="16.5" thickBot="1" x14ac:dyDescent="0.3">
      <c r="B11" s="667"/>
      <c r="C11" s="667"/>
      <c r="D11" s="667"/>
      <c r="E11" s="667"/>
      <c r="F11" s="667"/>
    </row>
    <row r="12" spans="1:8" ht="64.5" thickTop="1" thickBot="1" x14ac:dyDescent="0.3">
      <c r="A12" s="249"/>
      <c r="B12" s="250" t="s">
        <v>846</v>
      </c>
      <c r="C12" s="249"/>
      <c r="D12" s="246" t="s">
        <v>847</v>
      </c>
      <c r="E12" s="246" t="s">
        <v>848</v>
      </c>
      <c r="F12" s="246" t="s">
        <v>849</v>
      </c>
      <c r="H12" s="669" t="s">
        <v>966</v>
      </c>
    </row>
    <row r="13" spans="1:8" ht="16.5" thickTop="1" x14ac:dyDescent="0.25">
      <c r="A13" s="251" t="s">
        <v>850</v>
      </c>
      <c r="B13" s="255" t="s">
        <v>851</v>
      </c>
      <c r="C13" s="259" t="s">
        <v>852</v>
      </c>
      <c r="D13" s="263">
        <v>2060.0493333333334</v>
      </c>
      <c r="E13" s="263">
        <v>1931.2962499999999</v>
      </c>
      <c r="F13" s="266">
        <v>1817.6905882352942</v>
      </c>
    </row>
    <row r="14" spans="1:8" x14ac:dyDescent="0.25">
      <c r="A14" s="252" t="s">
        <v>850</v>
      </c>
      <c r="B14" s="256" t="s">
        <v>853</v>
      </c>
      <c r="C14" s="260" t="s">
        <v>852</v>
      </c>
      <c r="D14" s="264">
        <v>2630.6973333333335</v>
      </c>
      <c r="E14" s="264">
        <v>2466.2787499999999</v>
      </c>
      <c r="F14" s="267">
        <v>2321.203529411765</v>
      </c>
    </row>
    <row r="15" spans="1:8" x14ac:dyDescent="0.25">
      <c r="A15" s="253" t="s">
        <v>850</v>
      </c>
      <c r="B15" s="257" t="s">
        <v>854</v>
      </c>
      <c r="C15" s="261" t="s">
        <v>852</v>
      </c>
      <c r="D15" s="264">
        <v>2509.0866666666666</v>
      </c>
      <c r="E15" s="264">
        <v>2352.2687499999997</v>
      </c>
      <c r="F15" s="267">
        <v>2213.9</v>
      </c>
    </row>
    <row r="16" spans="1:8" x14ac:dyDescent="0.25">
      <c r="A16" s="253" t="s">
        <v>850</v>
      </c>
      <c r="B16" s="257" t="s">
        <v>855</v>
      </c>
      <c r="C16" s="261" t="s">
        <v>852</v>
      </c>
      <c r="D16" s="264">
        <v>3213.9120000000003</v>
      </c>
      <c r="E16" s="264">
        <v>3013.0425</v>
      </c>
      <c r="F16" s="267">
        <v>2835.8047058823531</v>
      </c>
    </row>
    <row r="17" spans="1:6" x14ac:dyDescent="0.25">
      <c r="A17" s="253" t="s">
        <v>850</v>
      </c>
      <c r="B17" s="257" t="s">
        <v>856</v>
      </c>
      <c r="C17" s="261" t="s">
        <v>852</v>
      </c>
      <c r="D17" s="264">
        <v>1559.9306666666669</v>
      </c>
      <c r="E17" s="264">
        <v>1462.4349999999999</v>
      </c>
      <c r="F17" s="267">
        <v>1376.409411764706</v>
      </c>
    </row>
    <row r="18" spans="1:6" x14ac:dyDescent="0.25">
      <c r="A18" s="253" t="s">
        <v>850</v>
      </c>
      <c r="B18" s="257" t="s">
        <v>857</v>
      </c>
      <c r="C18" s="261" t="s">
        <v>852</v>
      </c>
      <c r="D18" s="264">
        <v>1941.9053333333331</v>
      </c>
      <c r="E18" s="264">
        <v>1820.5362499999997</v>
      </c>
      <c r="F18" s="267">
        <v>1713.445882352941</v>
      </c>
    </row>
    <row r="19" spans="1:6" x14ac:dyDescent="0.25">
      <c r="A19" s="253" t="s">
        <v>850</v>
      </c>
      <c r="B19" s="257" t="s">
        <v>858</v>
      </c>
      <c r="C19" s="261" t="s">
        <v>852</v>
      </c>
      <c r="D19" s="264">
        <v>1834.4906666666666</v>
      </c>
      <c r="E19" s="264">
        <v>1719.835</v>
      </c>
      <c r="F19" s="267">
        <v>1618.6682352941177</v>
      </c>
    </row>
    <row r="20" spans="1:6" x14ac:dyDescent="0.25">
      <c r="A20" s="253" t="s">
        <v>850</v>
      </c>
      <c r="B20" s="257" t="s">
        <v>859</v>
      </c>
      <c r="C20" s="261" t="s">
        <v>852</v>
      </c>
      <c r="D20" s="264">
        <v>2357.3333333333335</v>
      </c>
      <c r="E20" s="264">
        <v>2210</v>
      </c>
      <c r="F20" s="267">
        <v>2080</v>
      </c>
    </row>
    <row r="21" spans="1:6" x14ac:dyDescent="0.25">
      <c r="A21" s="253" t="s">
        <v>850</v>
      </c>
      <c r="B21" s="257" t="s">
        <v>860</v>
      </c>
      <c r="C21" s="261" t="s">
        <v>852</v>
      </c>
      <c r="D21" s="264">
        <v>2437.621333333333</v>
      </c>
      <c r="E21" s="264">
        <v>2285.27</v>
      </c>
      <c r="F21" s="267">
        <v>2150.8423529411766</v>
      </c>
    </row>
    <row r="22" spans="1:6" x14ac:dyDescent="0.25">
      <c r="A22" s="253" t="s">
        <v>850</v>
      </c>
      <c r="B22" s="257" t="s">
        <v>861</v>
      </c>
      <c r="C22" s="261" t="s">
        <v>852</v>
      </c>
      <c r="D22" s="264">
        <v>3111.0906666666665</v>
      </c>
      <c r="E22" s="264">
        <v>2916.6474999999996</v>
      </c>
      <c r="F22" s="267">
        <v>2745.08</v>
      </c>
    </row>
    <row r="23" spans="1:6" x14ac:dyDescent="0.25">
      <c r="A23" s="253" t="s">
        <v>850</v>
      </c>
      <c r="B23" s="257" t="s">
        <v>862</v>
      </c>
      <c r="C23" s="261" t="s">
        <v>852</v>
      </c>
      <c r="D23" s="264">
        <v>3096.9813333333336</v>
      </c>
      <c r="E23" s="264">
        <v>2903.42</v>
      </c>
      <c r="F23" s="267">
        <v>2732.6305882352945</v>
      </c>
    </row>
    <row r="24" spans="1:6" x14ac:dyDescent="0.25">
      <c r="A24" s="253" t="s">
        <v>850</v>
      </c>
      <c r="B24" s="257" t="s">
        <v>863</v>
      </c>
      <c r="C24" s="261" t="s">
        <v>852</v>
      </c>
      <c r="D24" s="264">
        <v>3910.798666666667</v>
      </c>
      <c r="E24" s="264">
        <v>3666.3737500000002</v>
      </c>
      <c r="F24" s="267">
        <v>3450.7047058823532</v>
      </c>
    </row>
    <row r="25" spans="1:6" x14ac:dyDescent="0.25">
      <c r="A25" s="253" t="s">
        <v>850</v>
      </c>
      <c r="B25" s="257" t="s">
        <v>864</v>
      </c>
      <c r="C25" s="261" t="s">
        <v>852</v>
      </c>
      <c r="D25" s="264">
        <v>2437.621333333333</v>
      </c>
      <c r="E25" s="264">
        <v>2285.27</v>
      </c>
      <c r="F25" s="267">
        <v>2150.8423529411766</v>
      </c>
    </row>
    <row r="26" spans="1:6" x14ac:dyDescent="0.25">
      <c r="A26" s="253" t="s">
        <v>850</v>
      </c>
      <c r="B26" s="257" t="s">
        <v>865</v>
      </c>
      <c r="C26" s="261" t="s">
        <v>852</v>
      </c>
      <c r="D26" s="264">
        <v>3111.0906666666665</v>
      </c>
      <c r="E26" s="264">
        <v>2916.6474999999996</v>
      </c>
      <c r="F26" s="267">
        <v>2745.08</v>
      </c>
    </row>
    <row r="27" spans="1:6" x14ac:dyDescent="0.25">
      <c r="A27" s="253" t="s">
        <v>850</v>
      </c>
      <c r="B27" s="257" t="s">
        <v>866</v>
      </c>
      <c r="C27" s="261" t="s">
        <v>852</v>
      </c>
      <c r="D27" s="264">
        <v>3096.9813333333336</v>
      </c>
      <c r="E27" s="264">
        <v>2903.42</v>
      </c>
      <c r="F27" s="267">
        <v>2732.6305882352945</v>
      </c>
    </row>
    <row r="28" spans="1:6" x14ac:dyDescent="0.25">
      <c r="A28" s="253" t="s">
        <v>850</v>
      </c>
      <c r="B28" s="257" t="s">
        <v>867</v>
      </c>
      <c r="C28" s="261" t="s">
        <v>852</v>
      </c>
      <c r="D28" s="264">
        <v>3910.798666666667</v>
      </c>
      <c r="E28" s="264">
        <v>3666.3737500000002</v>
      </c>
      <c r="F28" s="267">
        <v>3450.7047058823532</v>
      </c>
    </row>
    <row r="29" spans="1:6" x14ac:dyDescent="0.25">
      <c r="A29" s="253" t="s">
        <v>850</v>
      </c>
      <c r="B29" s="257" t="s">
        <v>868</v>
      </c>
      <c r="C29" s="261" t="s">
        <v>852</v>
      </c>
      <c r="D29" s="264">
        <v>108.50666666666666</v>
      </c>
      <c r="E29" s="264">
        <v>101.72499999999999</v>
      </c>
      <c r="F29" s="267">
        <v>95.741176470588229</v>
      </c>
    </row>
    <row r="30" spans="1:6" x14ac:dyDescent="0.25">
      <c r="A30" s="253" t="s">
        <v>850</v>
      </c>
      <c r="B30" s="257" t="s">
        <v>869</v>
      </c>
      <c r="C30" s="261" t="s">
        <v>852</v>
      </c>
      <c r="D30" s="264">
        <v>69.038666666666657</v>
      </c>
      <c r="E30" s="264">
        <v>64.723749999999995</v>
      </c>
      <c r="F30" s="267">
        <v>60.916470588235292</v>
      </c>
    </row>
    <row r="31" spans="1:6" x14ac:dyDescent="0.25">
      <c r="A31" s="253" t="s">
        <v>850</v>
      </c>
      <c r="B31" s="257" t="s">
        <v>870</v>
      </c>
      <c r="C31" s="261" t="s">
        <v>852</v>
      </c>
      <c r="D31" s="264">
        <v>84.777333333333331</v>
      </c>
      <c r="E31" s="264">
        <v>79.478750000000005</v>
      </c>
      <c r="F31" s="267">
        <v>74.8035294117647</v>
      </c>
    </row>
    <row r="32" spans="1:6" x14ac:dyDescent="0.25">
      <c r="A32" s="253" t="s">
        <v>850</v>
      </c>
      <c r="B32" s="257" t="s">
        <v>871</v>
      </c>
      <c r="C32" s="261" t="s">
        <v>852</v>
      </c>
      <c r="D32" s="264">
        <v>91.433333333333337</v>
      </c>
      <c r="E32" s="264">
        <v>85.71875</v>
      </c>
      <c r="F32" s="267">
        <v>80.676470588235304</v>
      </c>
    </row>
    <row r="33" spans="1:6" x14ac:dyDescent="0.25">
      <c r="A33" s="253" t="s">
        <v>850</v>
      </c>
      <c r="B33" s="257" t="s">
        <v>872</v>
      </c>
      <c r="C33" s="261" t="s">
        <v>852</v>
      </c>
      <c r="D33" s="264">
        <v>96.529333333333341</v>
      </c>
      <c r="E33" s="264">
        <v>90.496250000000003</v>
      </c>
      <c r="F33" s="267">
        <v>85.172941176470601</v>
      </c>
    </row>
    <row r="34" spans="1:6" x14ac:dyDescent="0.25">
      <c r="A34" s="253" t="s">
        <v>850</v>
      </c>
      <c r="B34" s="257" t="s">
        <v>873</v>
      </c>
      <c r="C34" s="261" t="s">
        <v>852</v>
      </c>
      <c r="D34" s="264">
        <v>104.91866666666668</v>
      </c>
      <c r="E34" s="264">
        <v>98.361249999999998</v>
      </c>
      <c r="F34" s="267">
        <v>92.575294117647076</v>
      </c>
    </row>
    <row r="35" spans="1:6" x14ac:dyDescent="0.25">
      <c r="A35" s="253" t="s">
        <v>850</v>
      </c>
      <c r="B35" s="257" t="s">
        <v>874</v>
      </c>
      <c r="C35" s="261" t="s">
        <v>852</v>
      </c>
      <c r="D35" s="264">
        <v>119.91200000000002</v>
      </c>
      <c r="E35" s="264">
        <v>112.4175</v>
      </c>
      <c r="F35" s="267">
        <v>105.80470588235296</v>
      </c>
    </row>
    <row r="36" spans="1:6" x14ac:dyDescent="0.25">
      <c r="A36" s="253" t="s">
        <v>850</v>
      </c>
      <c r="B36" s="257" t="s">
        <v>875</v>
      </c>
      <c r="C36" s="261" t="s">
        <v>852</v>
      </c>
      <c r="D36" s="264">
        <v>148.47733333333335</v>
      </c>
      <c r="E36" s="264">
        <v>139.19749999999999</v>
      </c>
      <c r="F36" s="267">
        <v>131.0094117647059</v>
      </c>
    </row>
    <row r="37" spans="1:6" x14ac:dyDescent="0.25">
      <c r="A37" s="253" t="s">
        <v>850</v>
      </c>
      <c r="B37" s="257" t="s">
        <v>876</v>
      </c>
      <c r="C37" s="261" t="s">
        <v>852</v>
      </c>
      <c r="D37" s="264">
        <v>160.90533333333335</v>
      </c>
      <c r="E37" s="264">
        <v>150.84875</v>
      </c>
      <c r="F37" s="267">
        <v>141.97529411764705</v>
      </c>
    </row>
    <row r="38" spans="1:6" x14ac:dyDescent="0.25">
      <c r="A38" s="253" t="s">
        <v>850</v>
      </c>
      <c r="B38" s="257" t="s">
        <v>877</v>
      </c>
      <c r="C38" s="261" t="s">
        <v>852</v>
      </c>
      <c r="D38" s="264">
        <v>110.74266666666666</v>
      </c>
      <c r="E38" s="264">
        <v>103.82125000000001</v>
      </c>
      <c r="F38" s="267">
        <v>97.714117647058828</v>
      </c>
    </row>
    <row r="39" spans="1:6" x14ac:dyDescent="0.25">
      <c r="A39" s="253" t="s">
        <v>850</v>
      </c>
      <c r="B39" s="257" t="s">
        <v>878</v>
      </c>
      <c r="C39" s="261" t="s">
        <v>852</v>
      </c>
      <c r="D39" s="264">
        <v>79.126666666666665</v>
      </c>
      <c r="E39" s="264">
        <v>74.181250000000006</v>
      </c>
      <c r="F39" s="267">
        <v>69.817647058823525</v>
      </c>
    </row>
    <row r="40" spans="1:6" x14ac:dyDescent="0.25">
      <c r="A40" s="253" t="s">
        <v>850</v>
      </c>
      <c r="B40" s="257" t="s">
        <v>879</v>
      </c>
      <c r="C40" s="261" t="s">
        <v>852</v>
      </c>
      <c r="D40" s="264">
        <v>95.714666666666673</v>
      </c>
      <c r="E40" s="264">
        <v>89.732500000000002</v>
      </c>
      <c r="F40" s="267">
        <v>84.454117647058823</v>
      </c>
    </row>
    <row r="41" spans="1:6" x14ac:dyDescent="0.25">
      <c r="A41" s="253" t="s">
        <v>850</v>
      </c>
      <c r="B41" s="257" t="s">
        <v>880</v>
      </c>
      <c r="C41" s="261" t="s">
        <v>852</v>
      </c>
      <c r="D41" s="264">
        <v>106.79066666666667</v>
      </c>
      <c r="E41" s="264">
        <v>100.11624999999999</v>
      </c>
      <c r="F41" s="267">
        <v>94.227058823529418</v>
      </c>
    </row>
    <row r="42" spans="1:6" x14ac:dyDescent="0.25">
      <c r="A42" s="253" t="s">
        <v>850</v>
      </c>
      <c r="B42" s="257" t="s">
        <v>881</v>
      </c>
      <c r="C42" s="261" t="s">
        <v>852</v>
      </c>
      <c r="D42" s="264">
        <v>115.14533333333334</v>
      </c>
      <c r="E42" s="264">
        <v>107.94875</v>
      </c>
      <c r="F42" s="267">
        <v>101.59882352941177</v>
      </c>
    </row>
    <row r="43" spans="1:6" x14ac:dyDescent="0.25">
      <c r="A43" s="253" t="s">
        <v>850</v>
      </c>
      <c r="B43" s="257" t="s">
        <v>882</v>
      </c>
      <c r="C43" s="261" t="s">
        <v>852</v>
      </c>
      <c r="D43" s="264">
        <v>125.07733333333333</v>
      </c>
      <c r="E43" s="264">
        <v>117.26</v>
      </c>
      <c r="F43" s="267">
        <v>110.36235294117647</v>
      </c>
    </row>
    <row r="44" spans="1:6" x14ac:dyDescent="0.25">
      <c r="A44" s="253" t="s">
        <v>850</v>
      </c>
      <c r="B44" s="257" t="s">
        <v>883</v>
      </c>
      <c r="C44" s="261" t="s">
        <v>852</v>
      </c>
      <c r="D44" s="264">
        <v>149.56933333333333</v>
      </c>
      <c r="E44" s="264">
        <v>140.22125</v>
      </c>
      <c r="F44" s="267">
        <v>131.97294117647061</v>
      </c>
    </row>
    <row r="45" spans="1:6" x14ac:dyDescent="0.25">
      <c r="A45" s="253" t="s">
        <v>850</v>
      </c>
      <c r="B45" s="257" t="s">
        <v>884</v>
      </c>
      <c r="C45" s="261" t="s">
        <v>852</v>
      </c>
      <c r="D45" s="264">
        <v>186.12533333333332</v>
      </c>
      <c r="E45" s="264">
        <v>174.49250000000001</v>
      </c>
      <c r="F45" s="267">
        <v>164.22823529411764</v>
      </c>
    </row>
    <row r="46" spans="1:6" x14ac:dyDescent="0.25">
      <c r="A46" s="253" t="s">
        <v>850</v>
      </c>
      <c r="B46" s="257" t="s">
        <v>885</v>
      </c>
      <c r="C46" s="261" t="s">
        <v>852</v>
      </c>
      <c r="D46" s="264">
        <v>200.2</v>
      </c>
      <c r="E46" s="264">
        <v>187.6875</v>
      </c>
      <c r="F46" s="267">
        <v>176.64705882352942</v>
      </c>
    </row>
    <row r="47" spans="1:6" x14ac:dyDescent="0.25">
      <c r="A47" s="253" t="s">
        <v>850</v>
      </c>
      <c r="B47" s="257" t="s">
        <v>886</v>
      </c>
      <c r="C47" s="261" t="s">
        <v>852</v>
      </c>
      <c r="D47" s="264">
        <v>76.942666666666668</v>
      </c>
      <c r="E47" s="264">
        <v>72.133750000000006</v>
      </c>
      <c r="F47" s="267">
        <v>67.890588235294118</v>
      </c>
    </row>
    <row r="48" spans="1:6" x14ac:dyDescent="0.25">
      <c r="A48" s="253" t="s">
        <v>850</v>
      </c>
      <c r="B48" s="257" t="s">
        <v>887</v>
      </c>
      <c r="C48" s="261" t="s">
        <v>852</v>
      </c>
      <c r="D48" s="264">
        <v>89.006666666666661</v>
      </c>
      <c r="E48" s="264">
        <v>83.443749999999994</v>
      </c>
      <c r="F48" s="267">
        <v>78.535294117647055</v>
      </c>
    </row>
    <row r="49" spans="1:6" x14ac:dyDescent="0.25">
      <c r="A49" s="253" t="s">
        <v>850</v>
      </c>
      <c r="B49" s="257" t="s">
        <v>888</v>
      </c>
      <c r="C49" s="261" t="s">
        <v>852</v>
      </c>
      <c r="D49" s="264">
        <v>103.46266666666666</v>
      </c>
      <c r="E49" s="264">
        <v>96.996250000000003</v>
      </c>
      <c r="F49" s="267">
        <v>91.290588235294109</v>
      </c>
    </row>
    <row r="50" spans="1:6" x14ac:dyDescent="0.25">
      <c r="A50" s="253" t="s">
        <v>850</v>
      </c>
      <c r="B50" s="257" t="s">
        <v>889</v>
      </c>
      <c r="C50" s="261" t="s">
        <v>852</v>
      </c>
      <c r="D50" s="264">
        <v>111.45333333333333</v>
      </c>
      <c r="E50" s="264">
        <v>104.4875</v>
      </c>
      <c r="F50" s="267">
        <v>98.341176470588238</v>
      </c>
    </row>
    <row r="51" spans="1:6" x14ac:dyDescent="0.25">
      <c r="A51" s="253" t="s">
        <v>850</v>
      </c>
      <c r="B51" s="257" t="s">
        <v>890</v>
      </c>
      <c r="C51" s="261" t="s">
        <v>852</v>
      </c>
      <c r="D51" s="264">
        <v>123.34399999999999</v>
      </c>
      <c r="E51" s="264">
        <v>115.63500000000001</v>
      </c>
      <c r="F51" s="267">
        <v>108.83294117647058</v>
      </c>
    </row>
    <row r="52" spans="1:6" x14ac:dyDescent="0.25">
      <c r="A52" s="253" t="s">
        <v>850</v>
      </c>
      <c r="B52" s="257" t="s">
        <v>891</v>
      </c>
      <c r="C52" s="261" t="s">
        <v>852</v>
      </c>
      <c r="D52" s="264">
        <v>146.98666666666665</v>
      </c>
      <c r="E52" s="264">
        <v>137.80000000000001</v>
      </c>
      <c r="F52" s="267">
        <v>129.69411764705882</v>
      </c>
    </row>
    <row r="53" spans="1:6" x14ac:dyDescent="0.25">
      <c r="A53" s="253" t="s">
        <v>850</v>
      </c>
      <c r="B53" s="257" t="s">
        <v>892</v>
      </c>
      <c r="C53" s="261" t="s">
        <v>852</v>
      </c>
      <c r="D53" s="264">
        <v>188.864</v>
      </c>
      <c r="E53" s="264">
        <v>177.06</v>
      </c>
      <c r="F53" s="267">
        <v>166.64470588235295</v>
      </c>
    </row>
    <row r="54" spans="1:6" x14ac:dyDescent="0.25">
      <c r="A54" s="253" t="s">
        <v>850</v>
      </c>
      <c r="B54" s="257" t="s">
        <v>893</v>
      </c>
      <c r="C54" s="261" t="s">
        <v>852</v>
      </c>
      <c r="D54" s="264">
        <v>235.62933333333334</v>
      </c>
      <c r="E54" s="264">
        <v>220.9025</v>
      </c>
      <c r="F54" s="267">
        <v>207.90823529411767</v>
      </c>
    </row>
    <row r="55" spans="1:6" x14ac:dyDescent="0.25">
      <c r="A55" s="253" t="s">
        <v>850</v>
      </c>
      <c r="B55" s="257" t="s">
        <v>894</v>
      </c>
      <c r="C55" s="261" t="s">
        <v>852</v>
      </c>
      <c r="D55" s="264">
        <v>279.37866666666667</v>
      </c>
      <c r="E55" s="264">
        <v>261.91750000000002</v>
      </c>
      <c r="F55" s="267">
        <v>246.51058823529414</v>
      </c>
    </row>
    <row r="56" spans="1:6" x14ac:dyDescent="0.25">
      <c r="A56" s="253" t="s">
        <v>850</v>
      </c>
      <c r="B56" s="257" t="s">
        <v>895</v>
      </c>
      <c r="C56" s="261" t="s">
        <v>852</v>
      </c>
      <c r="D56" s="264">
        <v>221.50266666666667</v>
      </c>
      <c r="E56" s="264">
        <v>207.65875</v>
      </c>
      <c r="F56" s="267">
        <v>195.44352941176473</v>
      </c>
    </row>
    <row r="57" spans="1:6" x14ac:dyDescent="0.25">
      <c r="A57" s="253" t="s">
        <v>850</v>
      </c>
      <c r="B57" s="257" t="s">
        <v>896</v>
      </c>
      <c r="C57" s="261" t="s">
        <v>852</v>
      </c>
      <c r="D57" s="264">
        <v>170.43866666666668</v>
      </c>
      <c r="E57" s="264">
        <v>159.78625</v>
      </c>
      <c r="F57" s="267">
        <v>150.38705882352943</v>
      </c>
    </row>
    <row r="58" spans="1:6" x14ac:dyDescent="0.25">
      <c r="A58" s="253" t="s">
        <v>850</v>
      </c>
      <c r="B58" s="257" t="s">
        <v>897</v>
      </c>
      <c r="C58" s="261" t="s">
        <v>852</v>
      </c>
      <c r="D58" s="264">
        <v>279.37866666666667</v>
      </c>
      <c r="E58" s="264">
        <v>261.91750000000002</v>
      </c>
      <c r="F58" s="267">
        <v>246.51058823529414</v>
      </c>
    </row>
    <row r="59" spans="1:6" x14ac:dyDescent="0.25">
      <c r="A59" s="253" t="s">
        <v>850</v>
      </c>
      <c r="B59" s="257" t="s">
        <v>898</v>
      </c>
      <c r="C59" s="261" t="s">
        <v>852</v>
      </c>
      <c r="D59" s="264">
        <v>188.864</v>
      </c>
      <c r="E59" s="264">
        <v>177.06</v>
      </c>
      <c r="F59" s="267">
        <v>166.64470588235295</v>
      </c>
    </row>
    <row r="60" spans="1:6" x14ac:dyDescent="0.25">
      <c r="A60" s="253" t="s">
        <v>850</v>
      </c>
      <c r="B60" s="257" t="s">
        <v>899</v>
      </c>
      <c r="C60" s="261" t="s">
        <v>852</v>
      </c>
      <c r="D60" s="264">
        <v>103.46266666666666</v>
      </c>
      <c r="E60" s="264">
        <v>96.996250000000003</v>
      </c>
      <c r="F60" s="267">
        <v>91.290588235294109</v>
      </c>
    </row>
    <row r="61" spans="1:6" x14ac:dyDescent="0.25">
      <c r="A61" s="253" t="s">
        <v>850</v>
      </c>
      <c r="B61" s="257" t="s">
        <v>900</v>
      </c>
      <c r="C61" s="261" t="s">
        <v>852</v>
      </c>
      <c r="D61" s="264">
        <v>111.45333333333333</v>
      </c>
      <c r="E61" s="264">
        <v>104.4875</v>
      </c>
      <c r="F61" s="267">
        <v>98.341176470588238</v>
      </c>
    </row>
    <row r="62" spans="1:6" x14ac:dyDescent="0.25">
      <c r="A62" s="253" t="s">
        <v>850</v>
      </c>
      <c r="B62" s="257" t="s">
        <v>901</v>
      </c>
      <c r="C62" s="261" t="s">
        <v>852</v>
      </c>
      <c r="D62" s="264">
        <v>123.34399999999999</v>
      </c>
      <c r="E62" s="264">
        <v>115.63500000000001</v>
      </c>
      <c r="F62" s="267">
        <v>108.83294117647058</v>
      </c>
    </row>
    <row r="63" spans="1:6" x14ac:dyDescent="0.25">
      <c r="A63" s="253" t="s">
        <v>850</v>
      </c>
      <c r="B63" s="257" t="s">
        <v>902</v>
      </c>
      <c r="C63" s="261" t="s">
        <v>852</v>
      </c>
      <c r="D63" s="264">
        <v>76.942666666666668</v>
      </c>
      <c r="E63" s="264">
        <v>72.133750000000006</v>
      </c>
      <c r="F63" s="267">
        <v>67.890588235294118</v>
      </c>
    </row>
    <row r="64" spans="1:6" x14ac:dyDescent="0.25">
      <c r="A64" s="253" t="s">
        <v>850</v>
      </c>
      <c r="B64" s="257" t="s">
        <v>903</v>
      </c>
      <c r="C64" s="261" t="s">
        <v>852</v>
      </c>
      <c r="D64" s="264">
        <v>89.006666666666661</v>
      </c>
      <c r="E64" s="264">
        <v>83.443749999999994</v>
      </c>
      <c r="F64" s="267">
        <v>78.535294117647055</v>
      </c>
    </row>
    <row r="65" spans="1:6" x14ac:dyDescent="0.25">
      <c r="A65" s="253" t="s">
        <v>850</v>
      </c>
      <c r="B65" s="257" t="s">
        <v>904</v>
      </c>
      <c r="C65" s="261" t="s">
        <v>852</v>
      </c>
      <c r="D65" s="264">
        <v>235.62933333333334</v>
      </c>
      <c r="E65" s="264">
        <v>220.9025</v>
      </c>
      <c r="F65" s="267">
        <v>207.90823529411767</v>
      </c>
    </row>
    <row r="66" spans="1:6" x14ac:dyDescent="0.25">
      <c r="A66" s="253" t="s">
        <v>850</v>
      </c>
      <c r="B66" s="257" t="s">
        <v>905</v>
      </c>
      <c r="C66" s="261" t="s">
        <v>852</v>
      </c>
      <c r="D66" s="264">
        <v>531.44000000000005</v>
      </c>
      <c r="E66" s="264">
        <v>498.22500000000002</v>
      </c>
      <c r="F66" s="267">
        <v>468.91764705882355</v>
      </c>
    </row>
    <row r="67" spans="1:6" x14ac:dyDescent="0.25">
      <c r="A67" s="253" t="s">
        <v>850</v>
      </c>
      <c r="B67" s="257" t="s">
        <v>906</v>
      </c>
      <c r="C67" s="261" t="s">
        <v>852</v>
      </c>
      <c r="D67" s="264">
        <v>660.20933333333335</v>
      </c>
      <c r="E67" s="264">
        <v>618.94624999999996</v>
      </c>
      <c r="F67" s="267">
        <v>582.5376470588235</v>
      </c>
    </row>
    <row r="68" spans="1:6" x14ac:dyDescent="0.25">
      <c r="A68" s="253" t="s">
        <v>850</v>
      </c>
      <c r="B68" s="257" t="s">
        <v>907</v>
      </c>
      <c r="C68" s="261" t="s">
        <v>852</v>
      </c>
      <c r="D68" s="264">
        <v>780.86666666666667</v>
      </c>
      <c r="E68" s="264">
        <v>732.0625</v>
      </c>
      <c r="F68" s="267">
        <v>689</v>
      </c>
    </row>
    <row r="69" spans="1:6" x14ac:dyDescent="0.25">
      <c r="A69" s="253" t="s">
        <v>850</v>
      </c>
      <c r="B69" s="257" t="s">
        <v>908</v>
      </c>
      <c r="C69" s="261" t="s">
        <v>852</v>
      </c>
      <c r="D69" s="264">
        <v>847.86</v>
      </c>
      <c r="E69" s="264">
        <v>794.86874999999998</v>
      </c>
      <c r="F69" s="267">
        <v>748.11176470588236</v>
      </c>
    </row>
    <row r="70" spans="1:6" x14ac:dyDescent="0.25">
      <c r="A70" s="253" t="s">
        <v>850</v>
      </c>
      <c r="B70" s="257" t="s">
        <v>909</v>
      </c>
      <c r="C70" s="261" t="s">
        <v>852</v>
      </c>
      <c r="D70" s="264">
        <v>422.79466666666667</v>
      </c>
      <c r="E70" s="264">
        <v>396.37</v>
      </c>
      <c r="F70" s="267">
        <v>373.05411764705883</v>
      </c>
    </row>
    <row r="71" spans="1:6" x14ac:dyDescent="0.25">
      <c r="A71" s="253" t="s">
        <v>850</v>
      </c>
      <c r="B71" s="257" t="s">
        <v>910</v>
      </c>
      <c r="C71" s="261" t="s">
        <v>852</v>
      </c>
      <c r="D71" s="264">
        <v>517.98933333333332</v>
      </c>
      <c r="E71" s="264">
        <v>485.61500000000001</v>
      </c>
      <c r="F71" s="267">
        <v>457.04941176470584</v>
      </c>
    </row>
    <row r="72" spans="1:6" x14ac:dyDescent="0.25">
      <c r="A72" s="253" t="s">
        <v>850</v>
      </c>
      <c r="B72" s="257" t="s">
        <v>911</v>
      </c>
      <c r="C72" s="261" t="s">
        <v>852</v>
      </c>
      <c r="D72" s="264">
        <v>611.79733333333331</v>
      </c>
      <c r="E72" s="264">
        <v>573.55999999999995</v>
      </c>
      <c r="F72" s="267">
        <v>539.82117647058828</v>
      </c>
    </row>
    <row r="73" spans="1:6" x14ac:dyDescent="0.25">
      <c r="A73" s="253" t="s">
        <v>850</v>
      </c>
      <c r="B73" s="257" t="s">
        <v>912</v>
      </c>
      <c r="C73" s="261" t="s">
        <v>852</v>
      </c>
      <c r="D73" s="264">
        <v>656.65599999999995</v>
      </c>
      <c r="E73" s="264">
        <v>615.61500000000001</v>
      </c>
      <c r="F73" s="267">
        <v>579.40235294117645</v>
      </c>
    </row>
    <row r="74" spans="1:6" x14ac:dyDescent="0.25">
      <c r="A74" s="253" t="s">
        <v>850</v>
      </c>
      <c r="B74" s="257" t="s">
        <v>913</v>
      </c>
      <c r="C74" s="261" t="s">
        <v>852</v>
      </c>
      <c r="D74" s="264">
        <v>1157.5893333333336</v>
      </c>
      <c r="E74" s="264">
        <v>1085.24</v>
      </c>
      <c r="F74" s="267">
        <v>1021.4023529411767</v>
      </c>
    </row>
    <row r="75" spans="1:6" x14ac:dyDescent="0.25">
      <c r="A75" s="253" t="s">
        <v>850</v>
      </c>
      <c r="B75" s="257" t="s">
        <v>914</v>
      </c>
      <c r="C75" s="261" t="s">
        <v>852</v>
      </c>
      <c r="D75" s="264">
        <v>1637.7226666666668</v>
      </c>
      <c r="E75" s="264">
        <v>1535.365</v>
      </c>
      <c r="F75" s="267">
        <v>1445.0494117647061</v>
      </c>
    </row>
    <row r="76" spans="1:6" x14ac:dyDescent="0.25">
      <c r="A76" s="253" t="s">
        <v>850</v>
      </c>
      <c r="B76" s="257" t="s">
        <v>915</v>
      </c>
      <c r="C76" s="261" t="s">
        <v>852</v>
      </c>
      <c r="D76" s="264">
        <v>320.99600000000004</v>
      </c>
      <c r="E76" s="264">
        <v>300.93374999999997</v>
      </c>
      <c r="F76" s="267">
        <v>283.23176470588237</v>
      </c>
    </row>
    <row r="77" spans="1:6" x14ac:dyDescent="0.25">
      <c r="A77" s="253" t="s">
        <v>850</v>
      </c>
      <c r="B77" s="257" t="s">
        <v>916</v>
      </c>
      <c r="C77" s="261" t="s">
        <v>852</v>
      </c>
      <c r="D77" s="264">
        <v>422.53466666666668</v>
      </c>
      <c r="E77" s="264">
        <v>396.12625000000003</v>
      </c>
      <c r="F77" s="267">
        <v>372.82470588235299</v>
      </c>
    </row>
    <row r="78" spans="1:6" x14ac:dyDescent="0.25">
      <c r="A78" s="253" t="s">
        <v>850</v>
      </c>
      <c r="B78" s="257" t="s">
        <v>917</v>
      </c>
      <c r="C78" s="261" t="s">
        <v>852</v>
      </c>
      <c r="D78" s="264">
        <v>456.45599999999996</v>
      </c>
      <c r="E78" s="264">
        <v>427.92750000000001</v>
      </c>
      <c r="F78" s="267">
        <v>402.75529411764705</v>
      </c>
    </row>
    <row r="79" spans="1:6" x14ac:dyDescent="0.25">
      <c r="A79" s="253" t="s">
        <v>850</v>
      </c>
      <c r="B79" s="257" t="s">
        <v>918</v>
      </c>
      <c r="C79" s="261" t="s">
        <v>852</v>
      </c>
      <c r="D79" s="264">
        <v>489.1466666666667</v>
      </c>
      <c r="E79" s="264">
        <v>458.57499999999999</v>
      </c>
      <c r="F79" s="267">
        <v>431.6</v>
      </c>
    </row>
    <row r="80" spans="1:6" x14ac:dyDescent="0.25">
      <c r="A80" s="253" t="s">
        <v>850</v>
      </c>
      <c r="B80" s="257" t="s">
        <v>919</v>
      </c>
      <c r="C80" s="261" t="s">
        <v>852</v>
      </c>
      <c r="D80" s="264">
        <v>831.27199999999993</v>
      </c>
      <c r="E80" s="264">
        <v>779.3175</v>
      </c>
      <c r="F80" s="267">
        <v>733.47529411764697</v>
      </c>
    </row>
    <row r="81" spans="1:6" x14ac:dyDescent="0.25">
      <c r="A81" s="253" t="s">
        <v>850</v>
      </c>
      <c r="B81" s="257" t="s">
        <v>920</v>
      </c>
      <c r="C81" s="261" t="s">
        <v>852</v>
      </c>
      <c r="D81" s="264">
        <v>1244.7413333333334</v>
      </c>
      <c r="E81" s="264">
        <v>1166.9449999999999</v>
      </c>
      <c r="F81" s="267">
        <v>1098.3011764705884</v>
      </c>
    </row>
    <row r="82" spans="1:6" x14ac:dyDescent="0.25">
      <c r="A82" s="253" t="s">
        <v>850</v>
      </c>
      <c r="B82" s="257" t="s">
        <v>921</v>
      </c>
      <c r="C82" s="261" t="s">
        <v>852</v>
      </c>
      <c r="D82" s="264">
        <v>390.15600000000001</v>
      </c>
      <c r="E82" s="264">
        <v>365.77125000000001</v>
      </c>
      <c r="F82" s="267">
        <v>344.25529411764711</v>
      </c>
    </row>
    <row r="83" spans="1:6" x14ac:dyDescent="0.25">
      <c r="A83" s="253" t="s">
        <v>850</v>
      </c>
      <c r="B83" s="257" t="s">
        <v>922</v>
      </c>
      <c r="C83" s="261" t="s">
        <v>852</v>
      </c>
      <c r="D83" s="264">
        <v>496.9813333333334</v>
      </c>
      <c r="E83" s="264">
        <v>465.92</v>
      </c>
      <c r="F83" s="267">
        <v>438.51294117647063</v>
      </c>
    </row>
    <row r="84" spans="1:6" x14ac:dyDescent="0.25">
      <c r="A84" s="253" t="s">
        <v>850</v>
      </c>
      <c r="B84" s="257" t="s">
        <v>923</v>
      </c>
      <c r="C84" s="261" t="s">
        <v>852</v>
      </c>
      <c r="D84" s="264">
        <v>577.77200000000005</v>
      </c>
      <c r="E84" s="264">
        <v>541.66125</v>
      </c>
      <c r="F84" s="267">
        <v>509.79882352941178</v>
      </c>
    </row>
    <row r="85" spans="1:6" x14ac:dyDescent="0.25">
      <c r="A85" s="253" t="s">
        <v>850</v>
      </c>
      <c r="B85" s="257" t="s">
        <v>924</v>
      </c>
      <c r="C85" s="261" t="s">
        <v>852</v>
      </c>
      <c r="D85" s="264">
        <v>635.00666666666666</v>
      </c>
      <c r="E85" s="264">
        <v>595.31875000000002</v>
      </c>
      <c r="F85" s="267">
        <v>560.29999999999995</v>
      </c>
    </row>
    <row r="86" spans="1:6" x14ac:dyDescent="0.25">
      <c r="A86" s="253" t="s">
        <v>850</v>
      </c>
      <c r="B86" s="257" t="s">
        <v>925</v>
      </c>
      <c r="C86" s="261" t="s">
        <v>852</v>
      </c>
      <c r="D86" s="264">
        <v>1105.2080000000001</v>
      </c>
      <c r="E86" s="264">
        <v>1036.1324999999999</v>
      </c>
      <c r="F86" s="267">
        <v>975.18352941176477</v>
      </c>
    </row>
    <row r="87" spans="1:6" x14ac:dyDescent="0.25">
      <c r="A87" s="253" t="s">
        <v>850</v>
      </c>
      <c r="B87" s="257" t="s">
        <v>926</v>
      </c>
      <c r="C87" s="261" t="s">
        <v>852</v>
      </c>
      <c r="D87" s="264">
        <v>1594.5626666666667</v>
      </c>
      <c r="E87" s="264">
        <v>1494.9024999999999</v>
      </c>
      <c r="F87" s="267">
        <v>1406.9670588235294</v>
      </c>
    </row>
    <row r="88" spans="1:6" x14ac:dyDescent="0.25">
      <c r="A88" s="253" t="s">
        <v>850</v>
      </c>
      <c r="B88" s="257" t="s">
        <v>927</v>
      </c>
      <c r="C88" s="261" t="s">
        <v>852</v>
      </c>
      <c r="D88" s="264">
        <v>1447.732</v>
      </c>
      <c r="E88" s="264">
        <v>1357.24875</v>
      </c>
      <c r="F88" s="267">
        <v>1277.4105882352942</v>
      </c>
    </row>
    <row r="89" spans="1:6" x14ac:dyDescent="0.25">
      <c r="A89" s="253" t="s">
        <v>850</v>
      </c>
      <c r="B89" s="257" t="s">
        <v>928</v>
      </c>
      <c r="C89" s="261" t="s">
        <v>852</v>
      </c>
      <c r="D89" s="264">
        <v>2201.3333333333335</v>
      </c>
      <c r="E89" s="264">
        <v>2063.75</v>
      </c>
      <c r="F89" s="267">
        <v>1942.3529411764707</v>
      </c>
    </row>
    <row r="90" spans="1:6" x14ac:dyDescent="0.25">
      <c r="A90" s="253" t="s">
        <v>850</v>
      </c>
      <c r="B90" s="257" t="s">
        <v>929</v>
      </c>
      <c r="C90" s="261" t="s">
        <v>852</v>
      </c>
      <c r="D90" s="264">
        <v>634.43466666666666</v>
      </c>
      <c r="E90" s="264">
        <v>594.78250000000003</v>
      </c>
      <c r="F90" s="267">
        <v>559.79529411764702</v>
      </c>
    </row>
    <row r="91" spans="1:6" x14ac:dyDescent="0.25">
      <c r="A91" s="253" t="s">
        <v>850</v>
      </c>
      <c r="B91" s="257" t="s">
        <v>930</v>
      </c>
      <c r="C91" s="261" t="s">
        <v>852</v>
      </c>
      <c r="D91" s="264">
        <v>634.43466666666666</v>
      </c>
      <c r="E91" s="264">
        <v>594.78250000000003</v>
      </c>
      <c r="F91" s="267">
        <v>559.79529411764702</v>
      </c>
    </row>
    <row r="92" spans="1:6" x14ac:dyDescent="0.25">
      <c r="A92" s="253" t="s">
        <v>850</v>
      </c>
      <c r="B92" s="257" t="s">
        <v>931</v>
      </c>
      <c r="C92" s="261" t="s">
        <v>852</v>
      </c>
      <c r="D92" s="264">
        <v>775.14666666666665</v>
      </c>
      <c r="E92" s="264">
        <v>726.7</v>
      </c>
      <c r="F92" s="267">
        <v>683.95294117647063</v>
      </c>
    </row>
    <row r="93" spans="1:6" x14ac:dyDescent="0.25">
      <c r="A93" s="253" t="s">
        <v>850</v>
      </c>
      <c r="B93" s="257" t="s">
        <v>932</v>
      </c>
      <c r="C93" s="261" t="s">
        <v>852</v>
      </c>
      <c r="D93" s="264">
        <v>775.14666666666665</v>
      </c>
      <c r="E93" s="264">
        <v>726.7</v>
      </c>
      <c r="F93" s="267">
        <v>683.95294117647063</v>
      </c>
    </row>
    <row r="94" spans="1:6" x14ac:dyDescent="0.25">
      <c r="A94" s="253" t="s">
        <v>850</v>
      </c>
      <c r="B94" s="257" t="s">
        <v>933</v>
      </c>
      <c r="C94" s="261" t="s">
        <v>852</v>
      </c>
      <c r="D94" s="264">
        <v>958.29066666666677</v>
      </c>
      <c r="E94" s="264">
        <v>898.39750000000004</v>
      </c>
      <c r="F94" s="267">
        <v>845.55058823529419</v>
      </c>
    </row>
    <row r="95" spans="1:6" x14ac:dyDescent="0.25">
      <c r="A95" s="253" t="s">
        <v>850</v>
      </c>
      <c r="B95" s="257" t="s">
        <v>934</v>
      </c>
      <c r="C95" s="261" t="s">
        <v>852</v>
      </c>
      <c r="D95" s="264">
        <v>958.29066666666677</v>
      </c>
      <c r="E95" s="264">
        <v>898.39750000000004</v>
      </c>
      <c r="F95" s="267">
        <v>845.55058823529419</v>
      </c>
    </row>
    <row r="96" spans="1:6" x14ac:dyDescent="0.25">
      <c r="A96" s="253" t="s">
        <v>850</v>
      </c>
      <c r="B96" s="257" t="s">
        <v>935</v>
      </c>
      <c r="C96" s="261" t="s">
        <v>852</v>
      </c>
      <c r="D96" s="264">
        <v>1059.7253333333333</v>
      </c>
      <c r="E96" s="264">
        <v>993.49249999999995</v>
      </c>
      <c r="F96" s="267">
        <v>935.05176470588231</v>
      </c>
    </row>
    <row r="97" spans="1:6" x14ac:dyDescent="0.25">
      <c r="A97" s="253" t="s">
        <v>850</v>
      </c>
      <c r="B97" s="257" t="s">
        <v>936</v>
      </c>
      <c r="C97" s="261" t="s">
        <v>852</v>
      </c>
      <c r="D97" s="264">
        <v>1059.7253333333333</v>
      </c>
      <c r="E97" s="264">
        <v>993.49249999999995</v>
      </c>
      <c r="F97" s="267">
        <v>935.05176470588231</v>
      </c>
    </row>
    <row r="98" spans="1:6" x14ac:dyDescent="0.25">
      <c r="A98" s="253" t="s">
        <v>850</v>
      </c>
      <c r="B98" s="257" t="s">
        <v>937</v>
      </c>
      <c r="C98" s="261" t="s">
        <v>852</v>
      </c>
      <c r="D98" s="264">
        <v>1184.6119999999999</v>
      </c>
      <c r="E98" s="264">
        <v>1110.5737499999998</v>
      </c>
      <c r="F98" s="267">
        <v>1045.2458823529412</v>
      </c>
    </row>
    <row r="99" spans="1:6" x14ac:dyDescent="0.25">
      <c r="A99" s="253" t="s">
        <v>850</v>
      </c>
      <c r="B99" s="257" t="s">
        <v>938</v>
      </c>
      <c r="C99" s="261" t="s">
        <v>852</v>
      </c>
      <c r="D99" s="264">
        <v>1184.6119999999999</v>
      </c>
      <c r="E99" s="264">
        <v>1110.5737499999998</v>
      </c>
      <c r="F99" s="267">
        <v>1045.2458823529412</v>
      </c>
    </row>
    <row r="100" spans="1:6" x14ac:dyDescent="0.25">
      <c r="A100" s="253" t="s">
        <v>850</v>
      </c>
      <c r="B100" s="257" t="s">
        <v>939</v>
      </c>
      <c r="C100" s="261" t="s">
        <v>852</v>
      </c>
      <c r="D100" s="264">
        <v>1652.8026666666667</v>
      </c>
      <c r="E100" s="264">
        <v>1549.5025000000001</v>
      </c>
      <c r="F100" s="267">
        <v>1458.3552941176472</v>
      </c>
    </row>
    <row r="101" spans="1:6" x14ac:dyDescent="0.25">
      <c r="A101" s="253" t="s">
        <v>850</v>
      </c>
      <c r="B101" s="257" t="s">
        <v>940</v>
      </c>
      <c r="C101" s="261" t="s">
        <v>852</v>
      </c>
      <c r="D101" s="264">
        <v>1652.8026666666667</v>
      </c>
      <c r="E101" s="264">
        <v>1549.5025000000001</v>
      </c>
      <c r="F101" s="267">
        <v>1458.3552941176472</v>
      </c>
    </row>
    <row r="102" spans="1:6" x14ac:dyDescent="0.25">
      <c r="A102" s="253" t="s">
        <v>850</v>
      </c>
      <c r="B102" s="257" t="s">
        <v>941</v>
      </c>
      <c r="C102" s="261" t="s">
        <v>852</v>
      </c>
      <c r="D102" s="264">
        <v>2538.8480000000004</v>
      </c>
      <c r="E102" s="264">
        <v>2380.17</v>
      </c>
      <c r="F102" s="267">
        <v>2240.16</v>
      </c>
    </row>
    <row r="103" spans="1:6" x14ac:dyDescent="0.25">
      <c r="A103" s="253" t="s">
        <v>850</v>
      </c>
      <c r="B103" s="257" t="s">
        <v>942</v>
      </c>
      <c r="C103" s="261" t="s">
        <v>852</v>
      </c>
      <c r="D103" s="264">
        <v>2538.8480000000004</v>
      </c>
      <c r="E103" s="264">
        <v>2380.17</v>
      </c>
      <c r="F103" s="267">
        <v>2240.16</v>
      </c>
    </row>
    <row r="104" spans="1:6" x14ac:dyDescent="0.25">
      <c r="A104" s="253" t="s">
        <v>850</v>
      </c>
      <c r="B104" s="257" t="s">
        <v>943</v>
      </c>
      <c r="C104" s="261" t="s">
        <v>852</v>
      </c>
      <c r="D104" s="264">
        <v>517.74666666666667</v>
      </c>
      <c r="E104" s="264">
        <v>485.38749999999999</v>
      </c>
      <c r="F104" s="267">
        <v>456.83529411764709</v>
      </c>
    </row>
    <row r="105" spans="1:6" x14ac:dyDescent="0.25">
      <c r="A105" s="253" t="s">
        <v>850</v>
      </c>
      <c r="B105" s="257" t="s">
        <v>944</v>
      </c>
      <c r="C105" s="261" t="s">
        <v>852</v>
      </c>
      <c r="D105" s="264">
        <v>517.74666666666667</v>
      </c>
      <c r="E105" s="264">
        <v>485.38749999999999</v>
      </c>
      <c r="F105" s="267">
        <v>456.83529411764709</v>
      </c>
    </row>
    <row r="106" spans="1:6" x14ac:dyDescent="0.25">
      <c r="A106" s="253" t="s">
        <v>850</v>
      </c>
      <c r="B106" s="257" t="s">
        <v>945</v>
      </c>
      <c r="C106" s="261" t="s">
        <v>852</v>
      </c>
      <c r="D106" s="264">
        <v>880.04800000000012</v>
      </c>
      <c r="E106" s="264">
        <v>825.04499999999996</v>
      </c>
      <c r="F106" s="267">
        <v>776.51294117647069</v>
      </c>
    </row>
    <row r="107" spans="1:6" x14ac:dyDescent="0.25">
      <c r="A107" s="253" t="s">
        <v>850</v>
      </c>
      <c r="B107" s="257" t="s">
        <v>946</v>
      </c>
      <c r="C107" s="261" t="s">
        <v>852</v>
      </c>
      <c r="D107" s="264">
        <v>880.04800000000012</v>
      </c>
      <c r="E107" s="264">
        <v>825.04499999999996</v>
      </c>
      <c r="F107" s="267">
        <v>776.51294117647069</v>
      </c>
    </row>
    <row r="108" spans="1:6" x14ac:dyDescent="0.25">
      <c r="A108" s="253" t="s">
        <v>850</v>
      </c>
      <c r="B108" s="257" t="s">
        <v>947</v>
      </c>
      <c r="C108" s="261" t="s">
        <v>852</v>
      </c>
      <c r="D108" s="264">
        <v>952.29333333333341</v>
      </c>
      <c r="E108" s="264">
        <v>892.77499999999998</v>
      </c>
      <c r="F108" s="267">
        <v>840.25882352941187</v>
      </c>
    </row>
    <row r="109" spans="1:6" x14ac:dyDescent="0.25">
      <c r="A109" s="253" t="s">
        <v>850</v>
      </c>
      <c r="B109" s="257" t="s">
        <v>948</v>
      </c>
      <c r="C109" s="261" t="s">
        <v>852</v>
      </c>
      <c r="D109" s="264">
        <v>952.29333333333341</v>
      </c>
      <c r="E109" s="264">
        <v>892.77499999999998</v>
      </c>
      <c r="F109" s="267">
        <v>840.25882352941187</v>
      </c>
    </row>
    <row r="110" spans="1:6" x14ac:dyDescent="0.25">
      <c r="A110" s="253" t="s">
        <v>850</v>
      </c>
      <c r="B110" s="257" t="s">
        <v>949</v>
      </c>
      <c r="C110" s="261" t="s">
        <v>852</v>
      </c>
      <c r="D110" s="264">
        <v>1242.3666666666666</v>
      </c>
      <c r="E110" s="264">
        <v>1164.71875</v>
      </c>
      <c r="F110" s="267">
        <v>1096.2058823529412</v>
      </c>
    </row>
    <row r="111" spans="1:6" x14ac:dyDescent="0.25">
      <c r="A111" s="253" t="s">
        <v>850</v>
      </c>
      <c r="B111" s="257" t="s">
        <v>950</v>
      </c>
      <c r="C111" s="261" t="s">
        <v>852</v>
      </c>
      <c r="D111" s="264">
        <v>1242.3666666666666</v>
      </c>
      <c r="E111" s="264">
        <v>1164.71875</v>
      </c>
      <c r="F111" s="267">
        <v>1096.2058823529412</v>
      </c>
    </row>
    <row r="112" spans="1:6" x14ac:dyDescent="0.25">
      <c r="A112" s="253" t="s">
        <v>850</v>
      </c>
      <c r="B112" s="257" t="s">
        <v>951</v>
      </c>
      <c r="C112" s="261" t="s">
        <v>852</v>
      </c>
      <c r="D112" s="264">
        <v>1917.1360000000002</v>
      </c>
      <c r="E112" s="264">
        <v>1797.3150000000001</v>
      </c>
      <c r="F112" s="267">
        <v>1691.5905882352943</v>
      </c>
    </row>
    <row r="113" spans="1:8" x14ac:dyDescent="0.25">
      <c r="A113" s="253" t="s">
        <v>850</v>
      </c>
      <c r="B113" s="257" t="s">
        <v>952</v>
      </c>
      <c r="C113" s="261" t="s">
        <v>852</v>
      </c>
      <c r="D113" s="264">
        <v>1917.1360000000002</v>
      </c>
      <c r="E113" s="264">
        <v>1797.3150000000001</v>
      </c>
      <c r="F113" s="267">
        <v>1691.5905882352943</v>
      </c>
    </row>
    <row r="114" spans="1:8" x14ac:dyDescent="0.25">
      <c r="A114" s="253" t="s">
        <v>850</v>
      </c>
      <c r="B114" s="257" t="s">
        <v>953</v>
      </c>
      <c r="C114" s="261" t="s">
        <v>852</v>
      </c>
      <c r="D114" s="264">
        <v>51.948</v>
      </c>
      <c r="E114" s="264">
        <v>48.701250000000002</v>
      </c>
      <c r="F114" s="267">
        <v>45.836470588235294</v>
      </c>
    </row>
    <row r="115" spans="1:8" x14ac:dyDescent="0.25">
      <c r="A115" s="253" t="s">
        <v>850</v>
      </c>
      <c r="B115" s="257" t="s">
        <v>954</v>
      </c>
      <c r="C115" s="261" t="s">
        <v>852</v>
      </c>
      <c r="D115" s="264">
        <v>53.005333333333333</v>
      </c>
      <c r="E115" s="264">
        <v>49.692500000000003</v>
      </c>
      <c r="F115" s="267">
        <v>46.769411764705879</v>
      </c>
    </row>
    <row r="116" spans="1:8" x14ac:dyDescent="0.25">
      <c r="A116" s="253" t="s">
        <v>850</v>
      </c>
      <c r="B116" s="257" t="s">
        <v>955</v>
      </c>
      <c r="C116" s="261" t="s">
        <v>852</v>
      </c>
      <c r="D116" s="264">
        <v>62.295999999999999</v>
      </c>
      <c r="E116" s="264">
        <v>58.402500000000003</v>
      </c>
      <c r="F116" s="267">
        <v>54.967058823529413</v>
      </c>
    </row>
    <row r="117" spans="1:8" x14ac:dyDescent="0.25">
      <c r="A117" s="253" t="s">
        <v>850</v>
      </c>
      <c r="B117" s="257" t="s">
        <v>956</v>
      </c>
      <c r="C117" s="261" t="s">
        <v>852</v>
      </c>
      <c r="D117" s="264">
        <v>82.731999999999999</v>
      </c>
      <c r="E117" s="264">
        <v>77.561250000000001</v>
      </c>
      <c r="F117" s="267">
        <v>72.998823529411766</v>
      </c>
    </row>
    <row r="118" spans="1:8" ht="16.5" thickBot="1" x14ac:dyDescent="0.3">
      <c r="A118" s="254" t="s">
        <v>850</v>
      </c>
      <c r="B118" s="258" t="s">
        <v>957</v>
      </c>
      <c r="C118" s="262" t="s">
        <v>852</v>
      </c>
      <c r="D118" s="265">
        <v>146.98666666666665</v>
      </c>
      <c r="E118" s="265">
        <v>137.80000000000001</v>
      </c>
      <c r="F118" s="268">
        <v>129.69411764705882</v>
      </c>
    </row>
    <row r="119" spans="1:8" ht="16.5" thickTop="1" x14ac:dyDescent="0.25"/>
    <row r="120" spans="1:8" x14ac:dyDescent="0.25">
      <c r="B120" s="248" t="s">
        <v>958</v>
      </c>
    </row>
    <row r="121" spans="1:8" x14ac:dyDescent="0.25">
      <c r="B121" s="247" t="s">
        <v>959</v>
      </c>
      <c r="H121" s="669" t="s">
        <v>966</v>
      </c>
    </row>
  </sheetData>
  <mergeCells count="2">
    <mergeCell ref="E10:F10"/>
    <mergeCell ref="B11:F11"/>
  </mergeCells>
  <hyperlinks>
    <hyperlink ref="H12" location="СОДЕРЖАНИЕ!A1" display="К содержанию"/>
    <hyperlink ref="H12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G145"/>
  <sheetViews>
    <sheetView workbookViewId="0">
      <selection activeCell="B10" sqref="B10"/>
    </sheetView>
  </sheetViews>
  <sheetFormatPr defaultRowHeight="15.75" x14ac:dyDescent="0.25"/>
  <cols>
    <col min="1" max="34" width="8.33203125" style="225" customWidth="1"/>
    <col min="35" max="38" width="4.83203125" style="225" customWidth="1"/>
    <col min="39" max="59" width="5" style="225" customWidth="1"/>
    <col min="60" max="256" width="9.33203125" style="225"/>
    <col min="257" max="257" width="5" style="225" customWidth="1"/>
    <col min="258" max="294" width="4.83203125" style="225" customWidth="1"/>
    <col min="295" max="315" width="5" style="225" customWidth="1"/>
    <col min="316" max="512" width="9.33203125" style="225"/>
    <col min="513" max="513" width="5" style="225" customWidth="1"/>
    <col min="514" max="550" width="4.83203125" style="225" customWidth="1"/>
    <col min="551" max="571" width="5" style="225" customWidth="1"/>
    <col min="572" max="768" width="9.33203125" style="225"/>
    <col min="769" max="769" width="5" style="225" customWidth="1"/>
    <col min="770" max="806" width="4.83203125" style="225" customWidth="1"/>
    <col min="807" max="827" width="5" style="225" customWidth="1"/>
    <col min="828" max="1024" width="9.33203125" style="225"/>
    <col min="1025" max="1025" width="5" style="225" customWidth="1"/>
    <col min="1026" max="1062" width="4.83203125" style="225" customWidth="1"/>
    <col min="1063" max="1083" width="5" style="225" customWidth="1"/>
    <col min="1084" max="1280" width="9.33203125" style="225"/>
    <col min="1281" max="1281" width="5" style="225" customWidth="1"/>
    <col min="1282" max="1318" width="4.83203125" style="225" customWidth="1"/>
    <col min="1319" max="1339" width="5" style="225" customWidth="1"/>
    <col min="1340" max="1536" width="9.33203125" style="225"/>
    <col min="1537" max="1537" width="5" style="225" customWidth="1"/>
    <col min="1538" max="1574" width="4.83203125" style="225" customWidth="1"/>
    <col min="1575" max="1595" width="5" style="225" customWidth="1"/>
    <col min="1596" max="1792" width="9.33203125" style="225"/>
    <col min="1793" max="1793" width="5" style="225" customWidth="1"/>
    <col min="1794" max="1830" width="4.83203125" style="225" customWidth="1"/>
    <col min="1831" max="1851" width="5" style="225" customWidth="1"/>
    <col min="1852" max="2048" width="9.33203125" style="225"/>
    <col min="2049" max="2049" width="5" style="225" customWidth="1"/>
    <col min="2050" max="2086" width="4.83203125" style="225" customWidth="1"/>
    <col min="2087" max="2107" width="5" style="225" customWidth="1"/>
    <col min="2108" max="2304" width="9.33203125" style="225"/>
    <col min="2305" max="2305" width="5" style="225" customWidth="1"/>
    <col min="2306" max="2342" width="4.83203125" style="225" customWidth="1"/>
    <col min="2343" max="2363" width="5" style="225" customWidth="1"/>
    <col min="2364" max="2560" width="9.33203125" style="225"/>
    <col min="2561" max="2561" width="5" style="225" customWidth="1"/>
    <col min="2562" max="2598" width="4.83203125" style="225" customWidth="1"/>
    <col min="2599" max="2619" width="5" style="225" customWidth="1"/>
    <col min="2620" max="2816" width="9.33203125" style="225"/>
    <col min="2817" max="2817" width="5" style="225" customWidth="1"/>
    <col min="2818" max="2854" width="4.83203125" style="225" customWidth="1"/>
    <col min="2855" max="2875" width="5" style="225" customWidth="1"/>
    <col min="2876" max="3072" width="9.33203125" style="225"/>
    <col min="3073" max="3073" width="5" style="225" customWidth="1"/>
    <col min="3074" max="3110" width="4.83203125" style="225" customWidth="1"/>
    <col min="3111" max="3131" width="5" style="225" customWidth="1"/>
    <col min="3132" max="3328" width="9.33203125" style="225"/>
    <col min="3329" max="3329" width="5" style="225" customWidth="1"/>
    <col min="3330" max="3366" width="4.83203125" style="225" customWidth="1"/>
    <col min="3367" max="3387" width="5" style="225" customWidth="1"/>
    <col min="3388" max="3584" width="9.33203125" style="225"/>
    <col min="3585" max="3585" width="5" style="225" customWidth="1"/>
    <col min="3586" max="3622" width="4.83203125" style="225" customWidth="1"/>
    <col min="3623" max="3643" width="5" style="225" customWidth="1"/>
    <col min="3644" max="3840" width="9.33203125" style="225"/>
    <col min="3841" max="3841" width="5" style="225" customWidth="1"/>
    <col min="3842" max="3878" width="4.83203125" style="225" customWidth="1"/>
    <col min="3879" max="3899" width="5" style="225" customWidth="1"/>
    <col min="3900" max="4096" width="9.33203125" style="225"/>
    <col min="4097" max="4097" width="5" style="225" customWidth="1"/>
    <col min="4098" max="4134" width="4.83203125" style="225" customWidth="1"/>
    <col min="4135" max="4155" width="5" style="225" customWidth="1"/>
    <col min="4156" max="4352" width="9.33203125" style="225"/>
    <col min="4353" max="4353" width="5" style="225" customWidth="1"/>
    <col min="4354" max="4390" width="4.83203125" style="225" customWidth="1"/>
    <col min="4391" max="4411" width="5" style="225" customWidth="1"/>
    <col min="4412" max="4608" width="9.33203125" style="225"/>
    <col min="4609" max="4609" width="5" style="225" customWidth="1"/>
    <col min="4610" max="4646" width="4.83203125" style="225" customWidth="1"/>
    <col min="4647" max="4667" width="5" style="225" customWidth="1"/>
    <col min="4668" max="4864" width="9.33203125" style="225"/>
    <col min="4865" max="4865" width="5" style="225" customWidth="1"/>
    <col min="4866" max="4902" width="4.83203125" style="225" customWidth="1"/>
    <col min="4903" max="4923" width="5" style="225" customWidth="1"/>
    <col min="4924" max="5120" width="9.33203125" style="225"/>
    <col min="5121" max="5121" width="5" style="225" customWidth="1"/>
    <col min="5122" max="5158" width="4.83203125" style="225" customWidth="1"/>
    <col min="5159" max="5179" width="5" style="225" customWidth="1"/>
    <col min="5180" max="5376" width="9.33203125" style="225"/>
    <col min="5377" max="5377" width="5" style="225" customWidth="1"/>
    <col min="5378" max="5414" width="4.83203125" style="225" customWidth="1"/>
    <col min="5415" max="5435" width="5" style="225" customWidth="1"/>
    <col min="5436" max="5632" width="9.33203125" style="225"/>
    <col min="5633" max="5633" width="5" style="225" customWidth="1"/>
    <col min="5634" max="5670" width="4.83203125" style="225" customWidth="1"/>
    <col min="5671" max="5691" width="5" style="225" customWidth="1"/>
    <col min="5692" max="5888" width="9.33203125" style="225"/>
    <col min="5889" max="5889" width="5" style="225" customWidth="1"/>
    <col min="5890" max="5926" width="4.83203125" style="225" customWidth="1"/>
    <col min="5927" max="5947" width="5" style="225" customWidth="1"/>
    <col min="5948" max="6144" width="9.33203125" style="225"/>
    <col min="6145" max="6145" width="5" style="225" customWidth="1"/>
    <col min="6146" max="6182" width="4.83203125" style="225" customWidth="1"/>
    <col min="6183" max="6203" width="5" style="225" customWidth="1"/>
    <col min="6204" max="6400" width="9.33203125" style="225"/>
    <col min="6401" max="6401" width="5" style="225" customWidth="1"/>
    <col min="6402" max="6438" width="4.83203125" style="225" customWidth="1"/>
    <col min="6439" max="6459" width="5" style="225" customWidth="1"/>
    <col min="6460" max="6656" width="9.33203125" style="225"/>
    <col min="6657" max="6657" width="5" style="225" customWidth="1"/>
    <col min="6658" max="6694" width="4.83203125" style="225" customWidth="1"/>
    <col min="6695" max="6715" width="5" style="225" customWidth="1"/>
    <col min="6716" max="6912" width="9.33203125" style="225"/>
    <col min="6913" max="6913" width="5" style="225" customWidth="1"/>
    <col min="6914" max="6950" width="4.83203125" style="225" customWidth="1"/>
    <col min="6951" max="6971" width="5" style="225" customWidth="1"/>
    <col min="6972" max="7168" width="9.33203125" style="225"/>
    <col min="7169" max="7169" width="5" style="225" customWidth="1"/>
    <col min="7170" max="7206" width="4.83203125" style="225" customWidth="1"/>
    <col min="7207" max="7227" width="5" style="225" customWidth="1"/>
    <col min="7228" max="7424" width="9.33203125" style="225"/>
    <col min="7425" max="7425" width="5" style="225" customWidth="1"/>
    <col min="7426" max="7462" width="4.83203125" style="225" customWidth="1"/>
    <col min="7463" max="7483" width="5" style="225" customWidth="1"/>
    <col min="7484" max="7680" width="9.33203125" style="225"/>
    <col min="7681" max="7681" width="5" style="225" customWidth="1"/>
    <col min="7682" max="7718" width="4.83203125" style="225" customWidth="1"/>
    <col min="7719" max="7739" width="5" style="225" customWidth="1"/>
    <col min="7740" max="7936" width="9.33203125" style="225"/>
    <col min="7937" max="7937" width="5" style="225" customWidth="1"/>
    <col min="7938" max="7974" width="4.83203125" style="225" customWidth="1"/>
    <col min="7975" max="7995" width="5" style="225" customWidth="1"/>
    <col min="7996" max="8192" width="9.33203125" style="225"/>
    <col min="8193" max="8193" width="5" style="225" customWidth="1"/>
    <col min="8194" max="8230" width="4.83203125" style="225" customWidth="1"/>
    <col min="8231" max="8251" width="5" style="225" customWidth="1"/>
    <col min="8252" max="8448" width="9.33203125" style="225"/>
    <col min="8449" max="8449" width="5" style="225" customWidth="1"/>
    <col min="8450" max="8486" width="4.83203125" style="225" customWidth="1"/>
    <col min="8487" max="8507" width="5" style="225" customWidth="1"/>
    <col min="8508" max="8704" width="9.33203125" style="225"/>
    <col min="8705" max="8705" width="5" style="225" customWidth="1"/>
    <col min="8706" max="8742" width="4.83203125" style="225" customWidth="1"/>
    <col min="8743" max="8763" width="5" style="225" customWidth="1"/>
    <col min="8764" max="8960" width="9.33203125" style="225"/>
    <col min="8961" max="8961" width="5" style="225" customWidth="1"/>
    <col min="8962" max="8998" width="4.83203125" style="225" customWidth="1"/>
    <col min="8999" max="9019" width="5" style="225" customWidth="1"/>
    <col min="9020" max="9216" width="9.33203125" style="225"/>
    <col min="9217" max="9217" width="5" style="225" customWidth="1"/>
    <col min="9218" max="9254" width="4.83203125" style="225" customWidth="1"/>
    <col min="9255" max="9275" width="5" style="225" customWidth="1"/>
    <col min="9276" max="9472" width="9.33203125" style="225"/>
    <col min="9473" max="9473" width="5" style="225" customWidth="1"/>
    <col min="9474" max="9510" width="4.83203125" style="225" customWidth="1"/>
    <col min="9511" max="9531" width="5" style="225" customWidth="1"/>
    <col min="9532" max="9728" width="9.33203125" style="225"/>
    <col min="9729" max="9729" width="5" style="225" customWidth="1"/>
    <col min="9730" max="9766" width="4.83203125" style="225" customWidth="1"/>
    <col min="9767" max="9787" width="5" style="225" customWidth="1"/>
    <col min="9788" max="9984" width="9.33203125" style="225"/>
    <col min="9985" max="9985" width="5" style="225" customWidth="1"/>
    <col min="9986" max="10022" width="4.83203125" style="225" customWidth="1"/>
    <col min="10023" max="10043" width="5" style="225" customWidth="1"/>
    <col min="10044" max="10240" width="9.33203125" style="225"/>
    <col min="10241" max="10241" width="5" style="225" customWidth="1"/>
    <col min="10242" max="10278" width="4.83203125" style="225" customWidth="1"/>
    <col min="10279" max="10299" width="5" style="225" customWidth="1"/>
    <col min="10300" max="10496" width="9.33203125" style="225"/>
    <col min="10497" max="10497" width="5" style="225" customWidth="1"/>
    <col min="10498" max="10534" width="4.83203125" style="225" customWidth="1"/>
    <col min="10535" max="10555" width="5" style="225" customWidth="1"/>
    <col min="10556" max="10752" width="9.33203125" style="225"/>
    <col min="10753" max="10753" width="5" style="225" customWidth="1"/>
    <col min="10754" max="10790" width="4.83203125" style="225" customWidth="1"/>
    <col min="10791" max="10811" width="5" style="225" customWidth="1"/>
    <col min="10812" max="11008" width="9.33203125" style="225"/>
    <col min="11009" max="11009" width="5" style="225" customWidth="1"/>
    <col min="11010" max="11046" width="4.83203125" style="225" customWidth="1"/>
    <col min="11047" max="11067" width="5" style="225" customWidth="1"/>
    <col min="11068" max="11264" width="9.33203125" style="225"/>
    <col min="11265" max="11265" width="5" style="225" customWidth="1"/>
    <col min="11266" max="11302" width="4.83203125" style="225" customWidth="1"/>
    <col min="11303" max="11323" width="5" style="225" customWidth="1"/>
    <col min="11324" max="11520" width="9.33203125" style="225"/>
    <col min="11521" max="11521" width="5" style="225" customWidth="1"/>
    <col min="11522" max="11558" width="4.83203125" style="225" customWidth="1"/>
    <col min="11559" max="11579" width="5" style="225" customWidth="1"/>
    <col min="11580" max="11776" width="9.33203125" style="225"/>
    <col min="11777" max="11777" width="5" style="225" customWidth="1"/>
    <col min="11778" max="11814" width="4.83203125" style="225" customWidth="1"/>
    <col min="11815" max="11835" width="5" style="225" customWidth="1"/>
    <col min="11836" max="12032" width="9.33203125" style="225"/>
    <col min="12033" max="12033" width="5" style="225" customWidth="1"/>
    <col min="12034" max="12070" width="4.83203125" style="225" customWidth="1"/>
    <col min="12071" max="12091" width="5" style="225" customWidth="1"/>
    <col min="12092" max="12288" width="9.33203125" style="225"/>
    <col min="12289" max="12289" width="5" style="225" customWidth="1"/>
    <col min="12290" max="12326" width="4.83203125" style="225" customWidth="1"/>
    <col min="12327" max="12347" width="5" style="225" customWidth="1"/>
    <col min="12348" max="12544" width="9.33203125" style="225"/>
    <col min="12545" max="12545" width="5" style="225" customWidth="1"/>
    <col min="12546" max="12582" width="4.83203125" style="225" customWidth="1"/>
    <col min="12583" max="12603" width="5" style="225" customWidth="1"/>
    <col min="12604" max="12800" width="9.33203125" style="225"/>
    <col min="12801" max="12801" width="5" style="225" customWidth="1"/>
    <col min="12802" max="12838" width="4.83203125" style="225" customWidth="1"/>
    <col min="12839" max="12859" width="5" style="225" customWidth="1"/>
    <col min="12860" max="13056" width="9.33203125" style="225"/>
    <col min="13057" max="13057" width="5" style="225" customWidth="1"/>
    <col min="13058" max="13094" width="4.83203125" style="225" customWidth="1"/>
    <col min="13095" max="13115" width="5" style="225" customWidth="1"/>
    <col min="13116" max="13312" width="9.33203125" style="225"/>
    <col min="13313" max="13313" width="5" style="225" customWidth="1"/>
    <col min="13314" max="13350" width="4.83203125" style="225" customWidth="1"/>
    <col min="13351" max="13371" width="5" style="225" customWidth="1"/>
    <col min="13372" max="13568" width="9.33203125" style="225"/>
    <col min="13569" max="13569" width="5" style="225" customWidth="1"/>
    <col min="13570" max="13606" width="4.83203125" style="225" customWidth="1"/>
    <col min="13607" max="13627" width="5" style="225" customWidth="1"/>
    <col min="13628" max="13824" width="9.33203125" style="225"/>
    <col min="13825" max="13825" width="5" style="225" customWidth="1"/>
    <col min="13826" max="13862" width="4.83203125" style="225" customWidth="1"/>
    <col min="13863" max="13883" width="5" style="225" customWidth="1"/>
    <col min="13884" max="14080" width="9.33203125" style="225"/>
    <col min="14081" max="14081" width="5" style="225" customWidth="1"/>
    <col min="14082" max="14118" width="4.83203125" style="225" customWidth="1"/>
    <col min="14119" max="14139" width="5" style="225" customWidth="1"/>
    <col min="14140" max="14336" width="9.33203125" style="225"/>
    <col min="14337" max="14337" width="5" style="225" customWidth="1"/>
    <col min="14338" max="14374" width="4.83203125" style="225" customWidth="1"/>
    <col min="14375" max="14395" width="5" style="225" customWidth="1"/>
    <col min="14396" max="14592" width="9.33203125" style="225"/>
    <col min="14593" max="14593" width="5" style="225" customWidth="1"/>
    <col min="14594" max="14630" width="4.83203125" style="225" customWidth="1"/>
    <col min="14631" max="14651" width="5" style="225" customWidth="1"/>
    <col min="14652" max="14848" width="9.33203125" style="225"/>
    <col min="14849" max="14849" width="5" style="225" customWidth="1"/>
    <col min="14850" max="14886" width="4.83203125" style="225" customWidth="1"/>
    <col min="14887" max="14907" width="5" style="225" customWidth="1"/>
    <col min="14908" max="15104" width="9.33203125" style="225"/>
    <col min="15105" max="15105" width="5" style="225" customWidth="1"/>
    <col min="15106" max="15142" width="4.83203125" style="225" customWidth="1"/>
    <col min="15143" max="15163" width="5" style="225" customWidth="1"/>
    <col min="15164" max="15360" width="9.33203125" style="225"/>
    <col min="15361" max="15361" width="5" style="225" customWidth="1"/>
    <col min="15362" max="15398" width="4.83203125" style="225" customWidth="1"/>
    <col min="15399" max="15419" width="5" style="225" customWidth="1"/>
    <col min="15420" max="15616" width="9.33203125" style="225"/>
    <col min="15617" max="15617" width="5" style="225" customWidth="1"/>
    <col min="15618" max="15654" width="4.83203125" style="225" customWidth="1"/>
    <col min="15655" max="15675" width="5" style="225" customWidth="1"/>
    <col min="15676" max="15872" width="9.33203125" style="225"/>
    <col min="15873" max="15873" width="5" style="225" customWidth="1"/>
    <col min="15874" max="15910" width="4.83203125" style="225" customWidth="1"/>
    <col min="15911" max="15931" width="5" style="225" customWidth="1"/>
    <col min="15932" max="16128" width="9.33203125" style="225"/>
    <col min="16129" max="16129" width="5" style="225" customWidth="1"/>
    <col min="16130" max="16166" width="4.83203125" style="225" customWidth="1"/>
    <col min="16167" max="16187" width="5" style="225" customWidth="1"/>
    <col min="16188" max="16384" width="9.33203125" style="225"/>
  </cols>
  <sheetData>
    <row r="9" spans="1:34" x14ac:dyDescent="0.25">
      <c r="W9" s="669" t="s">
        <v>966</v>
      </c>
    </row>
    <row r="12" spans="1:34" x14ac:dyDescent="0.25">
      <c r="A12" s="666" t="s">
        <v>963</v>
      </c>
      <c r="B12" s="666"/>
      <c r="C12" s="666"/>
      <c r="D12" s="666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</row>
    <row r="13" spans="1:34" x14ac:dyDescent="0.25">
      <c r="A13" s="668" t="s">
        <v>964</v>
      </c>
      <c r="B13" s="668"/>
      <c r="C13" s="668"/>
      <c r="D13" s="668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8"/>
      <c r="T13" s="668"/>
      <c r="U13" s="668"/>
      <c r="V13" s="668"/>
      <c r="W13" s="668"/>
      <c r="X13" s="668"/>
      <c r="Y13" s="668"/>
      <c r="Z13" s="668"/>
      <c r="AA13" s="668"/>
      <c r="AB13" s="668"/>
      <c r="AC13" s="668"/>
      <c r="AD13" s="668"/>
      <c r="AE13" s="668"/>
      <c r="AF13" s="668"/>
      <c r="AG13" s="668"/>
      <c r="AH13" s="668"/>
    </row>
    <row r="14" spans="1:34" x14ac:dyDescent="0.25">
      <c r="A14" s="668"/>
      <c r="B14" s="668"/>
      <c r="C14" s="668"/>
      <c r="D14" s="668"/>
      <c r="E14" s="668"/>
      <c r="F14" s="668"/>
      <c r="G14" s="668"/>
      <c r="H14" s="668"/>
      <c r="I14" s="668"/>
      <c r="J14" s="668"/>
      <c r="K14" s="668"/>
      <c r="L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</row>
    <row r="15" spans="1:34" ht="16.5" thickBot="1" x14ac:dyDescent="0.3">
      <c r="A15" s="247"/>
      <c r="B15" s="247"/>
      <c r="C15" s="247"/>
    </row>
    <row r="16" spans="1:34" ht="17.25" thickTop="1" thickBot="1" x14ac:dyDescent="0.3">
      <c r="A16" s="276" t="s">
        <v>962</v>
      </c>
      <c r="B16" s="277">
        <v>100</v>
      </c>
      <c r="C16" s="277">
        <v>125</v>
      </c>
      <c r="D16" s="277">
        <v>150</v>
      </c>
      <c r="E16" s="277">
        <v>175</v>
      </c>
      <c r="F16" s="277">
        <v>200</v>
      </c>
      <c r="G16" s="277">
        <v>225</v>
      </c>
      <c r="H16" s="277">
        <v>250</v>
      </c>
      <c r="I16" s="277">
        <v>275</v>
      </c>
      <c r="J16" s="277">
        <v>300</v>
      </c>
      <c r="K16" s="277">
        <v>325</v>
      </c>
      <c r="L16" s="277">
        <v>350</v>
      </c>
      <c r="M16" s="277">
        <v>375</v>
      </c>
      <c r="N16" s="277">
        <v>400</v>
      </c>
      <c r="O16" s="277">
        <v>425</v>
      </c>
      <c r="P16" s="277">
        <v>450</v>
      </c>
      <c r="Q16" s="277">
        <v>475</v>
      </c>
      <c r="R16" s="277">
        <v>500</v>
      </c>
      <c r="S16" s="277">
        <v>525</v>
      </c>
      <c r="T16" s="277">
        <v>550</v>
      </c>
      <c r="U16" s="277">
        <v>575</v>
      </c>
      <c r="V16" s="277">
        <v>600</v>
      </c>
      <c r="W16" s="277">
        <v>625</v>
      </c>
      <c r="X16" s="277">
        <v>650</v>
      </c>
      <c r="Y16" s="277">
        <v>675</v>
      </c>
      <c r="Z16" s="277">
        <v>700</v>
      </c>
      <c r="AA16" s="277">
        <v>725</v>
      </c>
      <c r="AB16" s="277">
        <v>750</v>
      </c>
      <c r="AC16" s="277">
        <v>775</v>
      </c>
      <c r="AD16" s="277">
        <v>800</v>
      </c>
      <c r="AE16" s="277">
        <v>825</v>
      </c>
      <c r="AF16" s="277">
        <v>850</v>
      </c>
      <c r="AG16" s="277">
        <v>875</v>
      </c>
      <c r="AH16" s="278">
        <v>900</v>
      </c>
    </row>
    <row r="17" spans="1:34" ht="16.5" thickTop="1" x14ac:dyDescent="0.25">
      <c r="A17" s="279">
        <v>100</v>
      </c>
      <c r="B17" s="275">
        <v>251.63335507083636</v>
      </c>
      <c r="C17" s="274">
        <v>263</v>
      </c>
      <c r="D17" s="274">
        <v>274.38233849209172</v>
      </c>
      <c r="E17" s="274">
        <v>284</v>
      </c>
      <c r="F17" s="274">
        <v>294.58882679776076</v>
      </c>
      <c r="G17" s="274">
        <v>307</v>
      </c>
      <c r="H17" s="274">
        <v>318.72756516859488</v>
      </c>
      <c r="I17" s="274">
        <v>335</v>
      </c>
      <c r="J17" s="274">
        <v>350.50841195141015</v>
      </c>
      <c r="K17" s="274">
        <v>363</v>
      </c>
      <c r="L17" s="274">
        <v>375.53765945291002</v>
      </c>
      <c r="M17" s="274">
        <v>388</v>
      </c>
      <c r="N17" s="274">
        <v>399.83474839578594</v>
      </c>
      <c r="O17" s="274">
        <v>411</v>
      </c>
      <c r="P17" s="274">
        <v>422.6698313489353</v>
      </c>
      <c r="Q17" s="274">
        <v>435</v>
      </c>
      <c r="R17" s="274">
        <v>447.44438188990796</v>
      </c>
      <c r="S17" s="274">
        <v>484</v>
      </c>
      <c r="T17" s="274">
        <v>520.35218441561301</v>
      </c>
      <c r="U17" s="274">
        <v>530</v>
      </c>
      <c r="V17" s="274">
        <v>540.30222233413429</v>
      </c>
      <c r="W17" s="274">
        <v>553</v>
      </c>
      <c r="X17" s="274">
        <v>565.38646199201878</v>
      </c>
      <c r="Y17" s="274">
        <v>578</v>
      </c>
      <c r="Z17" s="274">
        <v>590.50964969127733</v>
      </c>
      <c r="AA17" s="274">
        <v>605</v>
      </c>
      <c r="AB17" s="274">
        <v>618.57174739867992</v>
      </c>
      <c r="AC17" s="274">
        <v>635</v>
      </c>
      <c r="AD17" s="274">
        <v>643.93869459266409</v>
      </c>
      <c r="AE17" s="274">
        <v>665</v>
      </c>
      <c r="AF17" s="274">
        <v>686.91888146208191</v>
      </c>
      <c r="AG17" s="274">
        <v>698</v>
      </c>
      <c r="AH17" s="283">
        <v>708.84234711480531</v>
      </c>
    </row>
    <row r="18" spans="1:34" x14ac:dyDescent="0.25">
      <c r="A18" s="280">
        <v>125</v>
      </c>
      <c r="B18" s="269">
        <v>266</v>
      </c>
      <c r="C18" s="270">
        <v>278</v>
      </c>
      <c r="D18" s="270">
        <v>290</v>
      </c>
      <c r="E18" s="270">
        <v>301</v>
      </c>
      <c r="F18" s="270">
        <v>312</v>
      </c>
      <c r="G18" s="270">
        <v>325</v>
      </c>
      <c r="H18" s="270">
        <v>338</v>
      </c>
      <c r="I18" s="270">
        <v>356</v>
      </c>
      <c r="J18" s="270">
        <v>373</v>
      </c>
      <c r="K18" s="270">
        <v>386</v>
      </c>
      <c r="L18" s="270">
        <v>400</v>
      </c>
      <c r="M18" s="270">
        <v>413</v>
      </c>
      <c r="N18" s="270">
        <v>426</v>
      </c>
      <c r="O18" s="270">
        <v>438</v>
      </c>
      <c r="P18" s="270">
        <v>451</v>
      </c>
      <c r="Q18" s="270">
        <v>464</v>
      </c>
      <c r="R18" s="270">
        <v>478</v>
      </c>
      <c r="S18" s="270">
        <v>518</v>
      </c>
      <c r="T18" s="270">
        <v>558</v>
      </c>
      <c r="U18" s="270">
        <v>569</v>
      </c>
      <c r="V18" s="270">
        <v>580</v>
      </c>
      <c r="W18" s="270">
        <v>593</v>
      </c>
      <c r="X18" s="270">
        <v>607</v>
      </c>
      <c r="Y18" s="270">
        <v>621</v>
      </c>
      <c r="Z18" s="270">
        <v>634</v>
      </c>
      <c r="AA18" s="270">
        <v>649</v>
      </c>
      <c r="AB18" s="270">
        <v>664</v>
      </c>
      <c r="AC18" s="270">
        <v>681</v>
      </c>
      <c r="AD18" s="270">
        <v>691</v>
      </c>
      <c r="AE18" s="270">
        <v>713</v>
      </c>
      <c r="AF18" s="270">
        <v>736</v>
      </c>
      <c r="AG18" s="270">
        <v>747</v>
      </c>
      <c r="AH18" s="284">
        <v>759</v>
      </c>
    </row>
    <row r="19" spans="1:34" x14ac:dyDescent="0.25">
      <c r="A19" s="281">
        <v>150</v>
      </c>
      <c r="B19" s="269">
        <v>279.95933136242149</v>
      </c>
      <c r="C19" s="270">
        <v>293</v>
      </c>
      <c r="D19" s="270">
        <v>306.55716430392567</v>
      </c>
      <c r="E19" s="270">
        <v>318</v>
      </c>
      <c r="F19" s="270">
        <v>329.73448147702686</v>
      </c>
      <c r="G19" s="270">
        <v>344</v>
      </c>
      <c r="H19" s="270">
        <v>358.25734769291364</v>
      </c>
      <c r="I19" s="270">
        <v>377</v>
      </c>
      <c r="J19" s="270">
        <v>395.01472047226036</v>
      </c>
      <c r="K19" s="270">
        <v>409</v>
      </c>
      <c r="L19" s="270">
        <v>423.88469326047368</v>
      </c>
      <c r="M19" s="270">
        <v>438</v>
      </c>
      <c r="N19" s="270">
        <v>451.71581753377791</v>
      </c>
      <c r="O19" s="270">
        <v>465</v>
      </c>
      <c r="P19" s="270">
        <v>479.13331459697622</v>
      </c>
      <c r="Q19" s="270">
        <v>494</v>
      </c>
      <c r="R19" s="270">
        <v>508.15801417037807</v>
      </c>
      <c r="S19" s="270">
        <v>552</v>
      </c>
      <c r="T19" s="270">
        <v>595.74880406906561</v>
      </c>
      <c r="U19" s="270">
        <v>607</v>
      </c>
      <c r="V19" s="270">
        <v>618.70247203906263</v>
      </c>
      <c r="W19" s="270">
        <v>634</v>
      </c>
      <c r="X19" s="270">
        <v>648.75068741532436</v>
      </c>
      <c r="Y19" s="270">
        <v>664</v>
      </c>
      <c r="Z19" s="270">
        <v>678.36067288307845</v>
      </c>
      <c r="AA19" s="270">
        <v>694</v>
      </c>
      <c r="AB19" s="270">
        <v>709.09709217148441</v>
      </c>
      <c r="AC19" s="270">
        <v>728</v>
      </c>
      <c r="AD19" s="270">
        <v>738.1906159544435</v>
      </c>
      <c r="AE19" s="270">
        <v>761</v>
      </c>
      <c r="AF19" s="270">
        <v>784.21771326864916</v>
      </c>
      <c r="AG19" s="270">
        <v>797</v>
      </c>
      <c r="AH19" s="284">
        <v>809.41254473552988</v>
      </c>
    </row>
    <row r="20" spans="1:34" x14ac:dyDescent="0.25">
      <c r="A20" s="281">
        <v>175</v>
      </c>
      <c r="B20" s="269">
        <v>296</v>
      </c>
      <c r="C20" s="270">
        <v>311</v>
      </c>
      <c r="D20" s="270">
        <v>326</v>
      </c>
      <c r="E20" s="270">
        <v>340</v>
      </c>
      <c r="F20" s="270">
        <v>353</v>
      </c>
      <c r="G20" s="270">
        <v>369</v>
      </c>
      <c r="H20" s="270">
        <v>385</v>
      </c>
      <c r="I20" s="270">
        <v>404</v>
      </c>
      <c r="J20" s="270">
        <v>423</v>
      </c>
      <c r="K20" s="270">
        <v>439</v>
      </c>
      <c r="L20" s="270">
        <v>455</v>
      </c>
      <c r="M20" s="270">
        <v>471</v>
      </c>
      <c r="N20" s="270">
        <v>486</v>
      </c>
      <c r="O20" s="270">
        <v>502</v>
      </c>
      <c r="P20" s="270">
        <v>517</v>
      </c>
      <c r="Q20" s="270">
        <v>533</v>
      </c>
      <c r="R20" s="270">
        <v>550</v>
      </c>
      <c r="S20" s="270">
        <v>597</v>
      </c>
      <c r="T20" s="270">
        <v>645</v>
      </c>
      <c r="U20" s="270">
        <v>657</v>
      </c>
      <c r="V20" s="270">
        <v>670</v>
      </c>
      <c r="W20" s="270">
        <v>687</v>
      </c>
      <c r="X20" s="270">
        <v>704</v>
      </c>
      <c r="Y20" s="270">
        <v>720</v>
      </c>
      <c r="Z20" s="270">
        <v>736</v>
      </c>
      <c r="AA20" s="270">
        <v>753</v>
      </c>
      <c r="AB20" s="270">
        <v>770</v>
      </c>
      <c r="AC20" s="270">
        <v>790</v>
      </c>
      <c r="AD20" s="270">
        <v>802</v>
      </c>
      <c r="AE20" s="270">
        <v>827</v>
      </c>
      <c r="AF20" s="270">
        <v>852</v>
      </c>
      <c r="AG20" s="270">
        <v>866</v>
      </c>
      <c r="AH20" s="284">
        <v>879</v>
      </c>
    </row>
    <row r="21" spans="1:34" x14ac:dyDescent="0.25">
      <c r="A21" s="281">
        <v>200</v>
      </c>
      <c r="B21" s="269">
        <v>312.55454880069203</v>
      </c>
      <c r="C21" s="270">
        <v>329</v>
      </c>
      <c r="D21" s="270">
        <v>345.37950244966657</v>
      </c>
      <c r="E21" s="270">
        <v>361</v>
      </c>
      <c r="F21" s="270">
        <v>376.97180625733699</v>
      </c>
      <c r="G21" s="270">
        <v>394</v>
      </c>
      <c r="H21" s="270">
        <v>411.25909395062968</v>
      </c>
      <c r="I21" s="270">
        <v>431</v>
      </c>
      <c r="J21" s="270">
        <v>450.36821363343995</v>
      </c>
      <c r="K21" s="270">
        <v>468</v>
      </c>
      <c r="L21" s="270">
        <v>486.39425831734366</v>
      </c>
      <c r="M21" s="270">
        <v>504</v>
      </c>
      <c r="N21" s="270">
        <v>521.27181569226661</v>
      </c>
      <c r="O21" s="270">
        <v>538</v>
      </c>
      <c r="P21" s="270">
        <v>555.08178830494546</v>
      </c>
      <c r="Q21" s="270">
        <v>573</v>
      </c>
      <c r="R21" s="270">
        <v>591.25378821382628</v>
      </c>
      <c r="S21" s="270">
        <v>642</v>
      </c>
      <c r="T21" s="270">
        <v>693.61888222283255</v>
      </c>
      <c r="U21" s="270">
        <v>708</v>
      </c>
      <c r="V21" s="270">
        <v>721.39725781523634</v>
      </c>
      <c r="W21" s="270">
        <v>740</v>
      </c>
      <c r="X21" s="270">
        <v>758.40782282125849</v>
      </c>
      <c r="Y21" s="270">
        <v>776</v>
      </c>
      <c r="Z21" s="270">
        <v>794.32469069737476</v>
      </c>
      <c r="AA21" s="270">
        <v>812</v>
      </c>
      <c r="AB21" s="270">
        <v>830.65132406476891</v>
      </c>
      <c r="AC21" s="270">
        <v>852</v>
      </c>
      <c r="AD21" s="270">
        <v>865.41147641899158</v>
      </c>
      <c r="AE21" s="270">
        <v>892</v>
      </c>
      <c r="AF21" s="270">
        <v>919.41358905815014</v>
      </c>
      <c r="AG21" s="270">
        <v>934</v>
      </c>
      <c r="AH21" s="284">
        <v>949.34802266871941</v>
      </c>
    </row>
    <row r="22" spans="1:34" x14ac:dyDescent="0.25">
      <c r="A22" s="281">
        <v>225</v>
      </c>
      <c r="B22" s="269">
        <v>327</v>
      </c>
      <c r="C22" s="270">
        <v>344</v>
      </c>
      <c r="D22" s="270">
        <v>362</v>
      </c>
      <c r="E22" s="270">
        <v>378</v>
      </c>
      <c r="F22" s="270">
        <v>394</v>
      </c>
      <c r="G22" s="270">
        <v>412</v>
      </c>
      <c r="H22" s="270">
        <v>430</v>
      </c>
      <c r="I22" s="270">
        <v>452</v>
      </c>
      <c r="J22" s="270">
        <v>473</v>
      </c>
      <c r="K22" s="270">
        <v>492</v>
      </c>
      <c r="L22" s="270">
        <v>512</v>
      </c>
      <c r="M22" s="270">
        <v>529</v>
      </c>
      <c r="N22" s="270">
        <v>547</v>
      </c>
      <c r="O22" s="270">
        <v>566</v>
      </c>
      <c r="P22" s="270">
        <v>585</v>
      </c>
      <c r="Q22" s="270">
        <v>604</v>
      </c>
      <c r="R22" s="270">
        <v>623</v>
      </c>
      <c r="S22" s="270">
        <v>677</v>
      </c>
      <c r="T22" s="270">
        <v>731</v>
      </c>
      <c r="U22" s="270">
        <v>746</v>
      </c>
      <c r="V22" s="270">
        <v>761</v>
      </c>
      <c r="W22" s="270">
        <v>780</v>
      </c>
      <c r="X22" s="270">
        <v>800</v>
      </c>
      <c r="Y22" s="270">
        <v>819</v>
      </c>
      <c r="Z22" s="270">
        <v>838</v>
      </c>
      <c r="AA22" s="270">
        <v>857</v>
      </c>
      <c r="AB22" s="270">
        <v>877</v>
      </c>
      <c r="AC22" s="270">
        <v>899</v>
      </c>
      <c r="AD22" s="270">
        <v>913</v>
      </c>
      <c r="AE22" s="270">
        <v>941</v>
      </c>
      <c r="AF22" s="270">
        <v>970</v>
      </c>
      <c r="AG22" s="270">
        <v>986</v>
      </c>
      <c r="AH22" s="284">
        <v>1002</v>
      </c>
    </row>
    <row r="23" spans="1:34" x14ac:dyDescent="0.25">
      <c r="A23" s="281">
        <v>250</v>
      </c>
      <c r="B23" s="269">
        <v>341.33106939061588</v>
      </c>
      <c r="C23" s="270">
        <v>360</v>
      </c>
      <c r="D23" s="270">
        <v>378.57989756464872</v>
      </c>
      <c r="E23" s="270">
        <v>395</v>
      </c>
      <c r="F23" s="270">
        <v>411.05357700248243</v>
      </c>
      <c r="G23" s="270">
        <v>430</v>
      </c>
      <c r="H23" s="270">
        <v>449.31004103897453</v>
      </c>
      <c r="I23" s="270">
        <v>472</v>
      </c>
      <c r="J23" s="270">
        <v>495.14820978555514</v>
      </c>
      <c r="K23" s="270">
        <v>516</v>
      </c>
      <c r="L23" s="270">
        <v>536.75250035568081</v>
      </c>
      <c r="M23" s="270">
        <v>555</v>
      </c>
      <c r="N23" s="270">
        <v>572.92353975187643</v>
      </c>
      <c r="O23" s="270">
        <v>593</v>
      </c>
      <c r="P23" s="270">
        <v>613.99515580222851</v>
      </c>
      <c r="Q23" s="270">
        <v>634</v>
      </c>
      <c r="R23" s="270">
        <v>654.75620578592043</v>
      </c>
      <c r="S23" s="270">
        <v>712</v>
      </c>
      <c r="T23" s="270">
        <v>769.22018809762289</v>
      </c>
      <c r="U23" s="270">
        <v>784</v>
      </c>
      <c r="V23" s="270">
        <v>799.61477700175772</v>
      </c>
      <c r="W23" s="270">
        <v>821</v>
      </c>
      <c r="X23" s="270">
        <v>842.25554055617658</v>
      </c>
      <c r="Y23" s="270">
        <v>862</v>
      </c>
      <c r="Z23" s="270">
        <v>882.47033701632938</v>
      </c>
      <c r="AA23" s="270">
        <v>902</v>
      </c>
      <c r="AB23" s="270">
        <v>922.42037428471735</v>
      </c>
      <c r="AC23" s="270">
        <v>945</v>
      </c>
      <c r="AD23" s="270">
        <v>960.20682994220988</v>
      </c>
      <c r="AE23" s="270">
        <v>990</v>
      </c>
      <c r="AF23" s="270">
        <v>1019.9844621449103</v>
      </c>
      <c r="AG23" s="270">
        <v>1037</v>
      </c>
      <c r="AH23" s="284">
        <v>1053.7759188265895</v>
      </c>
    </row>
    <row r="24" spans="1:34" x14ac:dyDescent="0.25">
      <c r="A24" s="281">
        <v>275</v>
      </c>
      <c r="B24" s="269">
        <v>361</v>
      </c>
      <c r="C24" s="270">
        <v>381</v>
      </c>
      <c r="D24" s="270">
        <v>401</v>
      </c>
      <c r="E24" s="270">
        <v>419</v>
      </c>
      <c r="F24" s="270">
        <v>436</v>
      </c>
      <c r="G24" s="270">
        <v>457</v>
      </c>
      <c r="H24" s="270">
        <v>477</v>
      </c>
      <c r="I24" s="270">
        <v>502</v>
      </c>
      <c r="J24" s="270">
        <v>527</v>
      </c>
      <c r="K24" s="270">
        <v>549</v>
      </c>
      <c r="L24" s="270">
        <v>572</v>
      </c>
      <c r="M24" s="270">
        <v>592</v>
      </c>
      <c r="N24" s="270">
        <v>612</v>
      </c>
      <c r="O24" s="270">
        <v>633</v>
      </c>
      <c r="P24" s="270">
        <v>655</v>
      </c>
      <c r="Q24" s="270">
        <v>677</v>
      </c>
      <c r="R24" s="270">
        <v>699</v>
      </c>
      <c r="S24" s="270">
        <v>760</v>
      </c>
      <c r="T24" s="270">
        <v>821</v>
      </c>
      <c r="U24" s="270">
        <v>837</v>
      </c>
      <c r="V24" s="270">
        <v>854</v>
      </c>
      <c r="W24" s="270">
        <v>895</v>
      </c>
      <c r="X24" s="270">
        <v>900</v>
      </c>
      <c r="Y24" s="270">
        <v>922</v>
      </c>
      <c r="Z24" s="270">
        <v>943</v>
      </c>
      <c r="AA24" s="270">
        <v>964</v>
      </c>
      <c r="AB24" s="270">
        <v>986</v>
      </c>
      <c r="AC24" s="270">
        <v>1010</v>
      </c>
      <c r="AD24" s="270">
        <v>1027</v>
      </c>
      <c r="AE24" s="270">
        <v>1059</v>
      </c>
      <c r="AF24" s="270">
        <v>1091</v>
      </c>
      <c r="AG24" s="270">
        <v>1109</v>
      </c>
      <c r="AH24" s="284">
        <v>1127</v>
      </c>
    </row>
    <row r="25" spans="1:34" x14ac:dyDescent="0.25">
      <c r="A25" s="281">
        <v>300</v>
      </c>
      <c r="B25" s="269">
        <v>380.11350232620396</v>
      </c>
      <c r="C25" s="270">
        <v>402</v>
      </c>
      <c r="D25" s="270">
        <v>424.15196306608692</v>
      </c>
      <c r="E25" s="270">
        <v>442</v>
      </c>
      <c r="F25" s="270">
        <v>460.51647592842664</v>
      </c>
      <c r="G25" s="270">
        <v>483</v>
      </c>
      <c r="H25" s="270">
        <v>505.62491438341925</v>
      </c>
      <c r="I25" s="270">
        <v>532</v>
      </c>
      <c r="J25" s="270">
        <v>557.89344129095514</v>
      </c>
      <c r="K25" s="270">
        <v>582</v>
      </c>
      <c r="L25" s="270">
        <v>606.67965561107405</v>
      </c>
      <c r="M25" s="270">
        <v>629</v>
      </c>
      <c r="N25" s="270">
        <v>650.4829470060165</v>
      </c>
      <c r="O25" s="270">
        <v>673</v>
      </c>
      <c r="P25" s="270">
        <v>696.47761988851312</v>
      </c>
      <c r="Q25" s="270">
        <v>720</v>
      </c>
      <c r="R25" s="270">
        <v>744.05241434530149</v>
      </c>
      <c r="S25" s="270">
        <v>808</v>
      </c>
      <c r="T25" s="270">
        <v>871.83758672059457</v>
      </c>
      <c r="U25" s="270">
        <v>890</v>
      </c>
      <c r="V25" s="270">
        <v>907.56498944017812</v>
      </c>
      <c r="W25" s="270">
        <v>932</v>
      </c>
      <c r="X25" s="270">
        <v>957.31001253780255</v>
      </c>
      <c r="Y25" s="270">
        <v>981</v>
      </c>
      <c r="Z25" s="270">
        <v>1004.0035258029702</v>
      </c>
      <c r="AA25" s="270">
        <v>1026</v>
      </c>
      <c r="AB25" s="270">
        <v>1048.7651148499235</v>
      </c>
      <c r="AC25" s="270">
        <v>1075</v>
      </c>
      <c r="AD25" s="270">
        <v>1093.3049752742452</v>
      </c>
      <c r="AE25" s="270">
        <v>1128</v>
      </c>
      <c r="AF25" s="270">
        <v>1162.0952360051378</v>
      </c>
      <c r="AG25" s="270">
        <v>1181</v>
      </c>
      <c r="AH25" s="284">
        <v>1200.318027071633</v>
      </c>
    </row>
    <row r="26" spans="1:34" x14ac:dyDescent="0.25">
      <c r="A26" s="281">
        <v>325</v>
      </c>
      <c r="B26" s="269">
        <v>395</v>
      </c>
      <c r="C26" s="270">
        <v>418</v>
      </c>
      <c r="D26" s="270">
        <v>440</v>
      </c>
      <c r="E26" s="270">
        <v>459</v>
      </c>
      <c r="F26" s="270">
        <v>478</v>
      </c>
      <c r="G26" s="270">
        <v>502</v>
      </c>
      <c r="H26" s="270">
        <v>526</v>
      </c>
      <c r="I26" s="270">
        <v>553</v>
      </c>
      <c r="J26" s="270">
        <v>580</v>
      </c>
      <c r="K26" s="270">
        <v>606</v>
      </c>
      <c r="L26" s="270">
        <v>632</v>
      </c>
      <c r="M26" s="270">
        <v>654</v>
      </c>
      <c r="N26" s="270">
        <v>677</v>
      </c>
      <c r="O26" s="270">
        <v>702</v>
      </c>
      <c r="P26" s="270">
        <v>727</v>
      </c>
      <c r="Q26" s="270">
        <v>751</v>
      </c>
      <c r="R26" s="270">
        <v>776</v>
      </c>
      <c r="S26" s="270">
        <v>843</v>
      </c>
      <c r="T26" s="270">
        <v>910</v>
      </c>
      <c r="U26" s="270">
        <v>929</v>
      </c>
      <c r="V26" s="270">
        <v>947</v>
      </c>
      <c r="W26" s="270">
        <v>973</v>
      </c>
      <c r="X26" s="270">
        <v>999</v>
      </c>
      <c r="Y26" s="270">
        <v>1024</v>
      </c>
      <c r="Z26" s="270">
        <v>1048</v>
      </c>
      <c r="AA26" s="270">
        <v>1072</v>
      </c>
      <c r="AB26" s="270">
        <v>1095</v>
      </c>
      <c r="AC26" s="270">
        <v>1122</v>
      </c>
      <c r="AD26" s="270">
        <v>1141</v>
      </c>
      <c r="AE26" s="270">
        <v>1176</v>
      </c>
      <c r="AF26" s="270">
        <v>1212</v>
      </c>
      <c r="AG26" s="270">
        <v>1231</v>
      </c>
      <c r="AH26" s="284">
        <v>1251</v>
      </c>
    </row>
    <row r="27" spans="1:34" x14ac:dyDescent="0.25">
      <c r="A27" s="281">
        <v>350</v>
      </c>
      <c r="B27" s="269">
        <v>409.3602187818334</v>
      </c>
      <c r="C27" s="270">
        <v>433</v>
      </c>
      <c r="D27" s="270">
        <v>456.83110935215808</v>
      </c>
      <c r="E27" s="270">
        <v>477</v>
      </c>
      <c r="F27" s="270">
        <v>496.40807265404453</v>
      </c>
      <c r="G27" s="270">
        <v>521</v>
      </c>
      <c r="H27" s="270">
        <v>546.58817475021317</v>
      </c>
      <c r="I27" s="270">
        <v>575</v>
      </c>
      <c r="J27" s="270">
        <v>602.5709431064621</v>
      </c>
      <c r="K27" s="270">
        <v>630</v>
      </c>
      <c r="L27" s="270">
        <v>656.46761998232944</v>
      </c>
      <c r="M27" s="270">
        <v>680</v>
      </c>
      <c r="N27" s="270">
        <v>703.17984165729933</v>
      </c>
      <c r="O27" s="270">
        <v>730</v>
      </c>
      <c r="P27" s="270">
        <v>756.64454674027161</v>
      </c>
      <c r="Q27" s="270">
        <v>782</v>
      </c>
      <c r="R27" s="270">
        <v>807.5477132630715</v>
      </c>
      <c r="S27" s="270">
        <v>878</v>
      </c>
      <c r="T27" s="270">
        <v>948.50886295363034</v>
      </c>
      <c r="U27" s="270">
        <v>968</v>
      </c>
      <c r="V27" s="270">
        <v>986.95041112624915</v>
      </c>
      <c r="W27" s="270">
        <v>1014</v>
      </c>
      <c r="X27" s="270">
        <v>1041.6734680391266</v>
      </c>
      <c r="Y27" s="270">
        <v>1067</v>
      </c>
      <c r="Z27" s="270">
        <v>1092.9326091999669</v>
      </c>
      <c r="AA27" s="270">
        <v>1117</v>
      </c>
      <c r="AB27" s="270">
        <v>1141.4327685367184</v>
      </c>
      <c r="AC27" s="270">
        <v>1169</v>
      </c>
      <c r="AD27" s="270">
        <v>1189.3266408011414</v>
      </c>
      <c r="AE27" s="270">
        <v>1225</v>
      </c>
      <c r="AF27" s="270">
        <v>1260.9282208691275</v>
      </c>
      <c r="AG27" s="270">
        <v>1282</v>
      </c>
      <c r="AH27" s="284">
        <v>1302.2781804571032</v>
      </c>
    </row>
    <row r="28" spans="1:34" x14ac:dyDescent="0.25">
      <c r="A28" s="281">
        <v>375</v>
      </c>
      <c r="B28" s="269">
        <v>428</v>
      </c>
      <c r="C28" s="270">
        <v>453</v>
      </c>
      <c r="D28" s="270">
        <v>478</v>
      </c>
      <c r="E28" s="270">
        <v>499</v>
      </c>
      <c r="F28" s="270">
        <v>520</v>
      </c>
      <c r="G28" s="270">
        <v>547</v>
      </c>
      <c r="H28" s="270">
        <v>573</v>
      </c>
      <c r="I28" s="270">
        <v>603</v>
      </c>
      <c r="J28" s="270">
        <v>633</v>
      </c>
      <c r="K28" s="270">
        <v>661</v>
      </c>
      <c r="L28" s="270">
        <v>690</v>
      </c>
      <c r="M28" s="270">
        <v>715</v>
      </c>
      <c r="N28" s="270">
        <v>739</v>
      </c>
      <c r="O28" s="270">
        <v>767</v>
      </c>
      <c r="P28" s="270">
        <v>795</v>
      </c>
      <c r="Q28" s="270">
        <v>823</v>
      </c>
      <c r="R28" s="270">
        <v>850</v>
      </c>
      <c r="S28" s="270">
        <v>925</v>
      </c>
      <c r="T28" s="270">
        <v>999</v>
      </c>
      <c r="U28" s="270">
        <v>1019</v>
      </c>
      <c r="V28" s="270">
        <v>1039</v>
      </c>
      <c r="W28" s="270">
        <v>1069</v>
      </c>
      <c r="X28" s="270">
        <v>1098</v>
      </c>
      <c r="Y28" s="270">
        <v>1125</v>
      </c>
      <c r="Z28" s="270">
        <v>1152</v>
      </c>
      <c r="AA28" s="270">
        <v>1178</v>
      </c>
      <c r="AB28" s="270">
        <v>1203</v>
      </c>
      <c r="AC28" s="270">
        <v>1232</v>
      </c>
      <c r="AD28" s="270">
        <v>1254</v>
      </c>
      <c r="AE28" s="270">
        <v>1292</v>
      </c>
      <c r="AF28" s="270">
        <v>1330</v>
      </c>
      <c r="AG28" s="270">
        <v>1352</v>
      </c>
      <c r="AH28" s="284">
        <v>1374</v>
      </c>
    </row>
    <row r="29" spans="1:34" x14ac:dyDescent="0.25">
      <c r="A29" s="281">
        <v>400</v>
      </c>
      <c r="B29" s="269">
        <v>446.35426672842351</v>
      </c>
      <c r="C29" s="270">
        <v>473</v>
      </c>
      <c r="D29" s="270">
        <v>499.70060042970732</v>
      </c>
      <c r="E29" s="270">
        <v>522</v>
      </c>
      <c r="F29" s="270">
        <v>543.69686605704419</v>
      </c>
      <c r="G29" s="270">
        <v>572</v>
      </c>
      <c r="H29" s="270">
        <v>599.74071372648416</v>
      </c>
      <c r="I29" s="270">
        <v>632</v>
      </c>
      <c r="J29" s="270">
        <v>663.33505337772817</v>
      </c>
      <c r="K29" s="270">
        <v>693</v>
      </c>
      <c r="L29" s="270">
        <v>723.50679884956332</v>
      </c>
      <c r="M29" s="270">
        <v>750</v>
      </c>
      <c r="N29" s="270">
        <v>775.6758693082038</v>
      </c>
      <c r="O29" s="270">
        <v>805</v>
      </c>
      <c r="P29" s="270">
        <v>834.28394574604374</v>
      </c>
      <c r="Q29" s="270">
        <v>864</v>
      </c>
      <c r="R29" s="270">
        <v>893.21826390107685</v>
      </c>
      <c r="S29" s="270">
        <v>971</v>
      </c>
      <c r="T29" s="270">
        <v>1048.7466747917977</v>
      </c>
      <c r="U29" s="270">
        <v>1070</v>
      </c>
      <c r="V29" s="270">
        <v>1091.7987690519478</v>
      </c>
      <c r="W29" s="270">
        <v>1123</v>
      </c>
      <c r="X29" s="270">
        <v>1154</v>
      </c>
      <c r="Y29" s="270">
        <v>1182</v>
      </c>
      <c r="Z29" s="270">
        <v>1210.9980162679269</v>
      </c>
      <c r="AA29" s="270">
        <v>1238</v>
      </c>
      <c r="AB29" s="270">
        <v>1264.7205781972698</v>
      </c>
      <c r="AC29" s="270">
        <v>1296</v>
      </c>
      <c r="AD29" s="270">
        <v>1318.5052581414038</v>
      </c>
      <c r="AE29" s="270">
        <v>1359</v>
      </c>
      <c r="AF29" s="270">
        <v>1399.3388200594372</v>
      </c>
      <c r="AG29" s="270">
        <v>1422</v>
      </c>
      <c r="AH29" s="284">
        <v>1445.4801786256619</v>
      </c>
    </row>
    <row r="30" spans="1:34" x14ac:dyDescent="0.25">
      <c r="A30" s="281">
        <v>425</v>
      </c>
      <c r="B30" s="269">
        <v>460</v>
      </c>
      <c r="C30" s="270">
        <v>488</v>
      </c>
      <c r="D30" s="270">
        <v>515</v>
      </c>
      <c r="E30" s="270">
        <v>539</v>
      </c>
      <c r="F30" s="270">
        <v>562</v>
      </c>
      <c r="G30" s="270">
        <v>591</v>
      </c>
      <c r="H30" s="270">
        <v>620</v>
      </c>
      <c r="I30" s="270">
        <v>653</v>
      </c>
      <c r="J30" s="270">
        <v>686</v>
      </c>
      <c r="K30" s="270">
        <v>717</v>
      </c>
      <c r="L30" s="270">
        <v>748</v>
      </c>
      <c r="M30" s="270">
        <v>775</v>
      </c>
      <c r="N30" s="270">
        <v>802</v>
      </c>
      <c r="O30" s="270">
        <v>832</v>
      </c>
      <c r="P30" s="270">
        <v>862</v>
      </c>
      <c r="Q30" s="270">
        <v>893</v>
      </c>
      <c r="R30" s="270">
        <v>924</v>
      </c>
      <c r="S30" s="270">
        <v>1004</v>
      </c>
      <c r="T30" s="270">
        <v>1085</v>
      </c>
      <c r="U30" s="270">
        <v>1107</v>
      </c>
      <c r="V30" s="270">
        <v>1130</v>
      </c>
      <c r="W30" s="270">
        <v>1162</v>
      </c>
      <c r="X30" s="270">
        <v>1194</v>
      </c>
      <c r="Y30" s="270">
        <v>1224</v>
      </c>
      <c r="Z30" s="270">
        <v>1253</v>
      </c>
      <c r="AA30" s="270">
        <v>1281</v>
      </c>
      <c r="AB30" s="270">
        <v>1309</v>
      </c>
      <c r="AC30" s="270">
        <v>1341</v>
      </c>
      <c r="AD30" s="270">
        <v>1364</v>
      </c>
      <c r="AE30" s="270">
        <v>1406</v>
      </c>
      <c r="AF30" s="270">
        <v>1448</v>
      </c>
      <c r="AG30" s="270">
        <v>1472</v>
      </c>
      <c r="AH30" s="284">
        <v>1496</v>
      </c>
    </row>
    <row r="31" spans="1:34" x14ac:dyDescent="0.25">
      <c r="A31" s="281">
        <v>450</v>
      </c>
      <c r="B31" s="269">
        <v>473.30845963919506</v>
      </c>
      <c r="C31" s="270">
        <v>502</v>
      </c>
      <c r="D31" s="270">
        <v>530.82710274310307</v>
      </c>
      <c r="E31" s="270">
        <v>555</v>
      </c>
      <c r="F31" s="270">
        <v>579.94908840091409</v>
      </c>
      <c r="G31" s="270">
        <v>610</v>
      </c>
      <c r="H31" s="270">
        <v>640.7837586533085</v>
      </c>
      <c r="I31" s="270">
        <v>675</v>
      </c>
      <c r="J31" s="270">
        <v>708.26999565569758</v>
      </c>
      <c r="K31" s="270">
        <v>741</v>
      </c>
      <c r="L31" s="270">
        <v>773.00049354766224</v>
      </c>
      <c r="M31" s="270">
        <v>801</v>
      </c>
      <c r="N31" s="270">
        <v>828.57303219517428</v>
      </c>
      <c r="O31" s="270">
        <v>859</v>
      </c>
      <c r="P31" s="270">
        <v>890.03117042396866</v>
      </c>
      <c r="Q31" s="270">
        <v>922</v>
      </c>
      <c r="R31" s="270">
        <v>954.20692256244115</v>
      </c>
      <c r="S31" s="270">
        <v>1038</v>
      </c>
      <c r="T31" s="270">
        <v>1121.7764770938995</v>
      </c>
      <c r="U31" s="270">
        <v>1145</v>
      </c>
      <c r="V31" s="270">
        <v>1167.2596509849395</v>
      </c>
      <c r="W31" s="270">
        <v>1201</v>
      </c>
      <c r="X31" s="270">
        <v>1291</v>
      </c>
      <c r="Y31" s="270">
        <v>1265</v>
      </c>
      <c r="Z31" s="270">
        <v>1295.7560365079144</v>
      </c>
      <c r="AA31" s="270">
        <v>1324</v>
      </c>
      <c r="AB31" s="270">
        <v>1352.8558041775034</v>
      </c>
      <c r="AC31" s="270">
        <v>1386</v>
      </c>
      <c r="AD31" s="270">
        <v>1410.2584377836852</v>
      </c>
      <c r="AE31" s="270">
        <v>1454</v>
      </c>
      <c r="AF31" s="270">
        <v>1496.9418204067904</v>
      </c>
      <c r="AG31" s="270">
        <v>1522</v>
      </c>
      <c r="AH31" s="284">
        <v>1546.2390712403289</v>
      </c>
    </row>
    <row r="32" spans="1:34" x14ac:dyDescent="0.25">
      <c r="A32" s="281">
        <v>475</v>
      </c>
      <c r="B32" s="269">
        <v>492</v>
      </c>
      <c r="C32" s="270">
        <v>522</v>
      </c>
      <c r="D32" s="270">
        <v>552</v>
      </c>
      <c r="E32" s="270">
        <v>577</v>
      </c>
      <c r="F32" s="270">
        <v>603</v>
      </c>
      <c r="G32" s="270">
        <v>635</v>
      </c>
      <c r="H32" s="270">
        <v>667</v>
      </c>
      <c r="I32" s="270">
        <v>702</v>
      </c>
      <c r="J32" s="270">
        <v>737</v>
      </c>
      <c r="K32" s="270">
        <v>771</v>
      </c>
      <c r="L32" s="270">
        <v>805</v>
      </c>
      <c r="M32" s="270">
        <v>835</v>
      </c>
      <c r="N32" s="270">
        <v>864</v>
      </c>
      <c r="O32" s="270">
        <v>897</v>
      </c>
      <c r="P32" s="270">
        <v>930</v>
      </c>
      <c r="Q32" s="270">
        <v>964</v>
      </c>
      <c r="R32" s="270">
        <v>998</v>
      </c>
      <c r="S32" s="270">
        <v>1085</v>
      </c>
      <c r="T32" s="270">
        <v>1173</v>
      </c>
      <c r="U32" s="270">
        <v>1197</v>
      </c>
      <c r="V32" s="270">
        <v>1221</v>
      </c>
      <c r="W32" s="270">
        <v>1256</v>
      </c>
      <c r="X32" s="270">
        <v>1291</v>
      </c>
      <c r="Y32" s="270">
        <v>1324</v>
      </c>
      <c r="Z32" s="270">
        <v>1356</v>
      </c>
      <c r="AA32" s="270">
        <v>1386</v>
      </c>
      <c r="AB32" s="270">
        <v>1416</v>
      </c>
      <c r="AC32" s="270">
        <v>1450</v>
      </c>
      <c r="AD32" s="270">
        <v>1476</v>
      </c>
      <c r="AE32" s="270">
        <v>1522</v>
      </c>
      <c r="AF32" s="270">
        <v>1568</v>
      </c>
      <c r="AG32" s="270">
        <v>1594</v>
      </c>
      <c r="AH32" s="284">
        <v>1620</v>
      </c>
    </row>
    <row r="33" spans="1:58" x14ac:dyDescent="0.25">
      <c r="A33" s="281">
        <v>500</v>
      </c>
      <c r="B33" s="269">
        <v>510.50915408615435</v>
      </c>
      <c r="C33" s="270">
        <v>542</v>
      </c>
      <c r="D33" s="270">
        <v>573.45714923967444</v>
      </c>
      <c r="E33" s="270">
        <v>599</v>
      </c>
      <c r="F33" s="270">
        <v>625.5146038265533</v>
      </c>
      <c r="G33" s="270">
        <v>659</v>
      </c>
      <c r="H33" s="270">
        <v>692.56641287488117</v>
      </c>
      <c r="I33" s="270">
        <v>729</v>
      </c>
      <c r="J33" s="270">
        <v>766.26413544947616</v>
      </c>
      <c r="K33" s="270">
        <v>802</v>
      </c>
      <c r="L33" s="270">
        <v>837.72790155944301</v>
      </c>
      <c r="M33" s="270">
        <v>868</v>
      </c>
      <c r="N33" s="270">
        <v>899.04118213041102</v>
      </c>
      <c r="O33" s="270">
        <v>935</v>
      </c>
      <c r="P33" s="270">
        <v>970.77071353924623</v>
      </c>
      <c r="Q33" s="270">
        <v>1006</v>
      </c>
      <c r="R33" s="270">
        <v>1041.146397253751</v>
      </c>
      <c r="S33" s="270">
        <v>1133</v>
      </c>
      <c r="T33" s="270">
        <v>1224.3000574027719</v>
      </c>
      <c r="U33" s="270">
        <v>1249</v>
      </c>
      <c r="V33" s="270">
        <v>1274.0979001821411</v>
      </c>
      <c r="W33" s="270">
        <v>1311</v>
      </c>
      <c r="X33" s="270">
        <v>1394</v>
      </c>
      <c r="Y33" s="270">
        <v>1382</v>
      </c>
      <c r="Z33" s="270">
        <v>1416.3667543097213</v>
      </c>
      <c r="AA33" s="270">
        <v>1448</v>
      </c>
      <c r="AB33" s="270">
        <v>1478.8803225012148</v>
      </c>
      <c r="AC33" s="270">
        <v>1514</v>
      </c>
      <c r="AD33" s="270">
        <v>1541.6635214989242</v>
      </c>
      <c r="AE33" s="270">
        <v>1590</v>
      </c>
      <c r="AF33" s="270">
        <v>1639.1306467607376</v>
      </c>
      <c r="AG33" s="270">
        <v>1666</v>
      </c>
      <c r="AH33" s="284">
        <v>1693.1362917322044</v>
      </c>
    </row>
    <row r="34" spans="1:58" x14ac:dyDescent="0.25">
      <c r="A34" s="281">
        <v>525</v>
      </c>
      <c r="B34" s="269">
        <v>529</v>
      </c>
      <c r="C34" s="270">
        <v>562</v>
      </c>
      <c r="D34" s="270">
        <v>594</v>
      </c>
      <c r="E34" s="270">
        <v>621</v>
      </c>
      <c r="F34" s="270">
        <v>648</v>
      </c>
      <c r="G34" s="270">
        <v>682</v>
      </c>
      <c r="H34" s="270">
        <v>717</v>
      </c>
      <c r="I34" s="270">
        <v>754</v>
      </c>
      <c r="J34" s="270">
        <v>792</v>
      </c>
      <c r="K34" s="270">
        <v>829</v>
      </c>
      <c r="L34" s="270">
        <v>866</v>
      </c>
      <c r="M34" s="270">
        <v>897</v>
      </c>
      <c r="N34" s="270">
        <v>929</v>
      </c>
      <c r="O34" s="270">
        <v>966</v>
      </c>
      <c r="P34" s="270">
        <v>1003</v>
      </c>
      <c r="Q34" s="270">
        <v>1039</v>
      </c>
      <c r="R34" s="270">
        <v>1076</v>
      </c>
      <c r="S34" s="270">
        <v>1171</v>
      </c>
      <c r="T34" s="270">
        <v>1266</v>
      </c>
      <c r="U34" s="270">
        <v>1292</v>
      </c>
      <c r="V34" s="270">
        <v>1318</v>
      </c>
      <c r="W34" s="270">
        <v>1356</v>
      </c>
      <c r="X34" s="270">
        <v>1394</v>
      </c>
      <c r="Y34" s="270">
        <v>1430</v>
      </c>
      <c r="Z34" s="270">
        <v>1465</v>
      </c>
      <c r="AA34" s="270">
        <v>1497</v>
      </c>
      <c r="AB34" s="270">
        <v>1529</v>
      </c>
      <c r="AC34" s="270">
        <v>1566</v>
      </c>
      <c r="AD34" s="270">
        <v>1595</v>
      </c>
      <c r="AE34" s="270">
        <v>1645</v>
      </c>
      <c r="AF34" s="270">
        <v>1695</v>
      </c>
      <c r="AG34" s="270">
        <v>1723</v>
      </c>
      <c r="AH34" s="284">
        <v>1750</v>
      </c>
    </row>
    <row r="35" spans="1:58" x14ac:dyDescent="0.25">
      <c r="A35" s="280">
        <v>550</v>
      </c>
      <c r="B35" s="269">
        <v>547.3024317163339</v>
      </c>
      <c r="C35" s="270">
        <v>581</v>
      </c>
      <c r="D35" s="270">
        <v>615.01524603383029</v>
      </c>
      <c r="E35" s="270">
        <v>642</v>
      </c>
      <c r="F35" s="270">
        <v>669.96358567732705</v>
      </c>
      <c r="G35" s="270">
        <v>705</v>
      </c>
      <c r="H35" s="270">
        <v>740.74319794662438</v>
      </c>
      <c r="I35" s="270">
        <v>779</v>
      </c>
      <c r="J35" s="270">
        <v>818.01053991016045</v>
      </c>
      <c r="K35" s="270">
        <v>856</v>
      </c>
      <c r="L35" s="270">
        <v>893.88668857515688</v>
      </c>
      <c r="M35" s="270">
        <v>926</v>
      </c>
      <c r="N35" s="270">
        <v>958.93208523718715</v>
      </c>
      <c r="O35" s="270">
        <v>997</v>
      </c>
      <c r="P35" s="270">
        <v>1035.442689562369</v>
      </c>
      <c r="Q35" s="270">
        <v>1073</v>
      </c>
      <c r="R35" s="270">
        <v>1109.9415464007266</v>
      </c>
      <c r="S35" s="270">
        <v>1209</v>
      </c>
      <c r="T35" s="270">
        <v>1307.8945975815338</v>
      </c>
      <c r="U35" s="270">
        <v>1334</v>
      </c>
      <c r="V35" s="270">
        <v>1361.099509833211</v>
      </c>
      <c r="W35" s="270">
        <v>1401</v>
      </c>
      <c r="X35" s="270">
        <v>1440.1719244847768</v>
      </c>
      <c r="Y35" s="270">
        <v>1477</v>
      </c>
      <c r="Z35" s="270">
        <v>1513.2155144562159</v>
      </c>
      <c r="AA35" s="270">
        <v>1546</v>
      </c>
      <c r="AB35" s="270">
        <v>1578.8878791521006</v>
      </c>
      <c r="AC35" s="270">
        <v>1618</v>
      </c>
      <c r="AD35" s="270">
        <v>1648.8173684797855</v>
      </c>
      <c r="AE35" s="270">
        <v>1700</v>
      </c>
      <c r="AF35" s="270">
        <v>1750.5947065114194</v>
      </c>
      <c r="AG35" s="270">
        <v>1779</v>
      </c>
      <c r="AH35" s="284">
        <v>1807.6291032104327</v>
      </c>
    </row>
    <row r="36" spans="1:58" x14ac:dyDescent="0.25">
      <c r="A36" s="281">
        <v>575</v>
      </c>
      <c r="B36" s="269">
        <v>565</v>
      </c>
      <c r="C36" s="270">
        <v>600</v>
      </c>
      <c r="D36" s="270">
        <v>636</v>
      </c>
      <c r="E36" s="270">
        <v>664</v>
      </c>
      <c r="F36" s="270">
        <v>693</v>
      </c>
      <c r="G36" s="270">
        <v>730</v>
      </c>
      <c r="H36" s="270">
        <v>767</v>
      </c>
      <c r="I36" s="270">
        <v>807</v>
      </c>
      <c r="J36" s="270">
        <v>847</v>
      </c>
      <c r="K36" s="270">
        <v>887</v>
      </c>
      <c r="L36" s="270">
        <v>926</v>
      </c>
      <c r="M36" s="270">
        <v>960</v>
      </c>
      <c r="N36" s="270">
        <v>994</v>
      </c>
      <c r="O36" s="270">
        <v>1034</v>
      </c>
      <c r="P36" s="270">
        <v>1074</v>
      </c>
      <c r="Q36" s="270">
        <v>1113</v>
      </c>
      <c r="R36" s="270">
        <v>1152</v>
      </c>
      <c r="S36" s="270">
        <v>1254</v>
      </c>
      <c r="T36" s="270">
        <v>1357</v>
      </c>
      <c r="U36" s="270">
        <v>1385</v>
      </c>
      <c r="V36" s="270">
        <v>1413</v>
      </c>
      <c r="W36" s="270">
        <v>1455</v>
      </c>
      <c r="X36" s="270">
        <v>1496</v>
      </c>
      <c r="Y36" s="270">
        <v>1534</v>
      </c>
      <c r="Z36" s="270">
        <v>1573</v>
      </c>
      <c r="AA36" s="270">
        <v>1607</v>
      </c>
      <c r="AB36" s="270">
        <v>1641</v>
      </c>
      <c r="AC36" s="270">
        <v>1681</v>
      </c>
      <c r="AD36" s="270">
        <v>1713</v>
      </c>
      <c r="AE36" s="270">
        <v>1766</v>
      </c>
      <c r="AF36" s="270">
        <v>1820</v>
      </c>
      <c r="AG36" s="270">
        <v>1850</v>
      </c>
      <c r="AH36" s="284">
        <v>1880</v>
      </c>
    </row>
    <row r="37" spans="1:58" x14ac:dyDescent="0.25">
      <c r="A37" s="281">
        <v>600</v>
      </c>
      <c r="B37" s="269">
        <v>582.12188915135266</v>
      </c>
      <c r="C37" s="270">
        <v>619</v>
      </c>
      <c r="D37" s="270">
        <v>656.00966033705163</v>
      </c>
      <c r="E37" s="270">
        <v>686</v>
      </c>
      <c r="F37" s="270">
        <v>715.8784526920324</v>
      </c>
      <c r="G37" s="270">
        <v>754</v>
      </c>
      <c r="H37" s="270">
        <v>792.43199775916855</v>
      </c>
      <c r="I37" s="270">
        <v>835</v>
      </c>
      <c r="J37" s="270">
        <v>876.61128746127019</v>
      </c>
      <c r="K37" s="270">
        <v>918</v>
      </c>
      <c r="L37" s="270">
        <v>959.07734111309901</v>
      </c>
      <c r="M37" s="270">
        <v>994</v>
      </c>
      <c r="N37" s="270">
        <v>1029.7789022143331</v>
      </c>
      <c r="O37" s="270">
        <v>1071</v>
      </c>
      <c r="P37" s="270">
        <v>1112.9679754016347</v>
      </c>
      <c r="Q37" s="270">
        <v>1154</v>
      </c>
      <c r="R37" s="270">
        <v>1194.0583608775853</v>
      </c>
      <c r="S37" s="270">
        <v>1300</v>
      </c>
      <c r="T37" s="270">
        <v>1405.9446233342308</v>
      </c>
      <c r="U37" s="270">
        <v>1435</v>
      </c>
      <c r="V37" s="270">
        <v>1465.0091012328915</v>
      </c>
      <c r="W37" s="270">
        <v>1509</v>
      </c>
      <c r="X37" s="270">
        <v>1552.4873756403581</v>
      </c>
      <c r="Y37" s="270">
        <v>1592</v>
      </c>
      <c r="Z37" s="270">
        <v>1631.8666710241598</v>
      </c>
      <c r="AA37" s="270">
        <v>1668</v>
      </c>
      <c r="AB37" s="270">
        <v>1703.4444328413097</v>
      </c>
      <c r="AC37" s="270">
        <v>1744</v>
      </c>
      <c r="AD37" s="270">
        <v>1776.8753304833265</v>
      </c>
      <c r="AE37" s="270">
        <v>1833</v>
      </c>
      <c r="AF37" s="270">
        <v>1889.2000869948615</v>
      </c>
      <c r="AG37" s="270">
        <v>1920</v>
      </c>
      <c r="AH37" s="284">
        <v>1951.7897275261589</v>
      </c>
    </row>
    <row r="38" spans="1:58" x14ac:dyDescent="0.25">
      <c r="A38" s="281">
        <v>625</v>
      </c>
      <c r="B38" s="269">
        <v>597</v>
      </c>
      <c r="C38" s="270">
        <v>635</v>
      </c>
      <c r="D38" s="270">
        <v>672</v>
      </c>
      <c r="E38" s="270">
        <v>703</v>
      </c>
      <c r="F38" s="270">
        <v>734</v>
      </c>
      <c r="G38" s="270">
        <v>773</v>
      </c>
      <c r="H38" s="270">
        <v>813</v>
      </c>
      <c r="I38" s="270">
        <v>856</v>
      </c>
      <c r="J38" s="270">
        <v>899</v>
      </c>
      <c r="K38" s="270">
        <v>941</v>
      </c>
      <c r="L38" s="270">
        <v>984</v>
      </c>
      <c r="M38" s="270">
        <v>1020</v>
      </c>
      <c r="N38" s="270">
        <v>1056</v>
      </c>
      <c r="O38" s="270">
        <v>1099</v>
      </c>
      <c r="P38" s="270">
        <v>1142</v>
      </c>
      <c r="Q38" s="270">
        <v>1183</v>
      </c>
      <c r="R38" s="270">
        <v>1225</v>
      </c>
      <c r="S38" s="270">
        <v>1334</v>
      </c>
      <c r="T38" s="270">
        <v>1443</v>
      </c>
      <c r="U38" s="270">
        <v>1474</v>
      </c>
      <c r="V38" s="270">
        <v>1504</v>
      </c>
      <c r="W38" s="270">
        <v>1549</v>
      </c>
      <c r="X38" s="270">
        <v>1594</v>
      </c>
      <c r="Y38" s="270">
        <v>1635</v>
      </c>
      <c r="Z38" s="270">
        <v>1676</v>
      </c>
      <c r="AA38" s="270">
        <v>1712</v>
      </c>
      <c r="AB38" s="270">
        <v>1749</v>
      </c>
      <c r="AC38" s="270">
        <v>1791</v>
      </c>
      <c r="AD38" s="270">
        <v>1824</v>
      </c>
      <c r="AE38" s="270">
        <v>1882</v>
      </c>
      <c r="AF38" s="270">
        <v>1939</v>
      </c>
      <c r="AG38" s="270">
        <v>1971</v>
      </c>
      <c r="AH38" s="284">
        <v>2004</v>
      </c>
    </row>
    <row r="39" spans="1:58" x14ac:dyDescent="0.25">
      <c r="A39" s="281">
        <v>650</v>
      </c>
      <c r="B39" s="269">
        <v>611.00663861201735</v>
      </c>
      <c r="C39" s="270">
        <v>650</v>
      </c>
      <c r="D39" s="270">
        <v>688.87300626206672</v>
      </c>
      <c r="E39" s="270">
        <v>720</v>
      </c>
      <c r="F39" s="270">
        <v>751.46594537743431</v>
      </c>
      <c r="G39" s="270">
        <v>792</v>
      </c>
      <c r="H39" s="270">
        <v>832.88681336453419</v>
      </c>
      <c r="I39" s="270">
        <v>877</v>
      </c>
      <c r="J39" s="270">
        <v>921.04868855739232</v>
      </c>
      <c r="K39" s="270">
        <v>965</v>
      </c>
      <c r="L39" s="270">
        <v>1008.2077332838264</v>
      </c>
      <c r="M39" s="270">
        <v>1045</v>
      </c>
      <c r="N39" s="270">
        <v>1082.443329715489</v>
      </c>
      <c r="O39" s="270">
        <v>1126</v>
      </c>
      <c r="P39" s="270">
        <v>1170.3184257454686</v>
      </c>
      <c r="Q39" s="270">
        <v>1213</v>
      </c>
      <c r="R39" s="270">
        <v>1256.0531733208416</v>
      </c>
      <c r="S39" s="270">
        <v>1368</v>
      </c>
      <c r="T39" s="270">
        <v>1480.7622300229746</v>
      </c>
      <c r="U39" s="270">
        <v>1512</v>
      </c>
      <c r="V39" s="270">
        <v>1543.9305347487777</v>
      </c>
      <c r="W39" s="270">
        <v>1590</v>
      </c>
      <c r="X39" s="270">
        <v>1635.6180662359407</v>
      </c>
      <c r="Y39" s="270">
        <v>1677</v>
      </c>
      <c r="Z39" s="270">
        <v>1719.2903081559268</v>
      </c>
      <c r="AA39" s="270">
        <v>1757</v>
      </c>
      <c r="AB39" s="270">
        <v>1794.3596612829567</v>
      </c>
      <c r="AC39" s="270">
        <v>1837</v>
      </c>
      <c r="AD39" s="270">
        <v>1871.4563316464498</v>
      </c>
      <c r="AE39" s="270">
        <v>1931</v>
      </c>
      <c r="AF39" s="270">
        <v>1989.5484046301856</v>
      </c>
      <c r="AG39" s="270">
        <v>2022</v>
      </c>
      <c r="AH39" s="284">
        <v>2055.3357791057974</v>
      </c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</row>
    <row r="40" spans="1:58" x14ac:dyDescent="0.25">
      <c r="A40" s="281">
        <v>675</v>
      </c>
      <c r="B40" s="269">
        <v>629</v>
      </c>
      <c r="C40" s="270">
        <v>670</v>
      </c>
      <c r="D40" s="270">
        <v>710</v>
      </c>
      <c r="E40" s="270">
        <v>743</v>
      </c>
      <c r="F40" s="270">
        <v>775</v>
      </c>
      <c r="G40" s="270">
        <v>817</v>
      </c>
      <c r="H40" s="270">
        <v>860</v>
      </c>
      <c r="I40" s="270">
        <v>905</v>
      </c>
      <c r="J40" s="270">
        <v>951</v>
      </c>
      <c r="K40" s="270">
        <v>996</v>
      </c>
      <c r="L40" s="270">
        <v>1042</v>
      </c>
      <c r="M40" s="270">
        <v>1080</v>
      </c>
      <c r="N40" s="270">
        <v>1119</v>
      </c>
      <c r="O40" s="270">
        <v>1164</v>
      </c>
      <c r="P40" s="270">
        <v>1210</v>
      </c>
      <c r="Q40" s="270">
        <v>1255</v>
      </c>
      <c r="R40" s="270">
        <v>1299</v>
      </c>
      <c r="S40" s="270">
        <v>1416</v>
      </c>
      <c r="T40" s="270">
        <v>1532</v>
      </c>
      <c r="U40" s="270">
        <v>1565</v>
      </c>
      <c r="V40" s="270">
        <v>1597</v>
      </c>
      <c r="W40" s="270">
        <v>1645</v>
      </c>
      <c r="X40" s="270">
        <v>1693</v>
      </c>
      <c r="Y40" s="270">
        <v>1736</v>
      </c>
      <c r="Z40" s="270">
        <v>1780</v>
      </c>
      <c r="AA40" s="270">
        <v>1818</v>
      </c>
      <c r="AB40" s="270">
        <v>1857</v>
      </c>
      <c r="AC40" s="270">
        <v>1901</v>
      </c>
      <c r="AD40" s="270">
        <v>1937</v>
      </c>
      <c r="AE40" s="270">
        <v>1998</v>
      </c>
      <c r="AF40" s="270">
        <v>2059</v>
      </c>
      <c r="AG40" s="270">
        <v>2094</v>
      </c>
      <c r="AH40" s="284">
        <v>2128</v>
      </c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</row>
    <row r="41" spans="1:58" x14ac:dyDescent="0.25">
      <c r="A41" s="281">
        <v>700</v>
      </c>
      <c r="B41" s="269">
        <v>647.74215112985826</v>
      </c>
      <c r="C41" s="270">
        <v>690</v>
      </c>
      <c r="D41" s="270">
        <v>731.71895381575166</v>
      </c>
      <c r="E41" s="270">
        <v>765</v>
      </c>
      <c r="F41" s="270">
        <v>798.87295956285095</v>
      </c>
      <c r="G41" s="270">
        <v>843</v>
      </c>
      <c r="H41" s="270">
        <v>886.47265207842065</v>
      </c>
      <c r="I41" s="270">
        <v>934</v>
      </c>
      <c r="J41" s="270">
        <v>980.86796286876881</v>
      </c>
      <c r="K41" s="270">
        <v>1028</v>
      </c>
      <c r="L41" s="270">
        <v>1075.2088689945263</v>
      </c>
      <c r="M41" s="270">
        <v>1115</v>
      </c>
      <c r="N41" s="270">
        <v>1154.7494764183041</v>
      </c>
      <c r="O41" s="270">
        <v>1202</v>
      </c>
      <c r="P41" s="270">
        <v>1250</v>
      </c>
      <c r="Q41" s="270">
        <v>1296</v>
      </c>
      <c r="R41" s="270">
        <v>1342.292134921307</v>
      </c>
      <c r="S41" s="270">
        <v>1463</v>
      </c>
      <c r="T41" s="270">
        <v>1583.1433681744163</v>
      </c>
      <c r="U41" s="270">
        <v>1617</v>
      </c>
      <c r="V41" s="270">
        <v>1650.7532949292997</v>
      </c>
      <c r="W41" s="270">
        <v>1700</v>
      </c>
      <c r="X41" s="270">
        <v>1749.6914474301611</v>
      </c>
      <c r="Y41" s="270">
        <v>1795</v>
      </c>
      <c r="Z41" s="270">
        <v>1839.8134423712334</v>
      </c>
      <c r="AA41" s="270">
        <v>1880</v>
      </c>
      <c r="AB41" s="270">
        <v>1920.168001522512</v>
      </c>
      <c r="AC41" s="270">
        <v>1965</v>
      </c>
      <c r="AD41" s="270">
        <v>2002.6437833196462</v>
      </c>
      <c r="AE41" s="270">
        <v>2066</v>
      </c>
      <c r="AF41" s="270">
        <v>2129.3940944598744</v>
      </c>
      <c r="AG41" s="270">
        <v>2165</v>
      </c>
      <c r="AH41" s="284">
        <v>2200.0258889113866</v>
      </c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</row>
    <row r="42" spans="1:58" x14ac:dyDescent="0.25">
      <c r="A42" s="281">
        <v>725</v>
      </c>
      <c r="B42" s="269">
        <v>665</v>
      </c>
      <c r="C42" s="270">
        <v>708</v>
      </c>
      <c r="D42" s="270">
        <v>751</v>
      </c>
      <c r="E42" s="270">
        <v>785</v>
      </c>
      <c r="F42" s="270">
        <v>819</v>
      </c>
      <c r="G42" s="270">
        <v>864</v>
      </c>
      <c r="H42" s="270">
        <v>909</v>
      </c>
      <c r="I42" s="270">
        <v>957</v>
      </c>
      <c r="J42" s="270">
        <v>1005</v>
      </c>
      <c r="K42" s="270">
        <v>1054</v>
      </c>
      <c r="L42" s="270">
        <v>1102</v>
      </c>
      <c r="M42" s="270">
        <v>1143</v>
      </c>
      <c r="N42" s="270">
        <v>1183</v>
      </c>
      <c r="O42" s="270">
        <v>1232</v>
      </c>
      <c r="P42" s="270">
        <v>1281</v>
      </c>
      <c r="Q42" s="270">
        <v>1328</v>
      </c>
      <c r="R42" s="270">
        <v>1376</v>
      </c>
      <c r="S42" s="270">
        <v>1499</v>
      </c>
      <c r="T42" s="270">
        <v>1622</v>
      </c>
      <c r="U42" s="270">
        <v>1657</v>
      </c>
      <c r="V42" s="270">
        <v>1692</v>
      </c>
      <c r="W42" s="270">
        <v>1742</v>
      </c>
      <c r="X42" s="270">
        <v>1793</v>
      </c>
      <c r="Y42" s="270">
        <v>1839</v>
      </c>
      <c r="Z42" s="270">
        <v>1885</v>
      </c>
      <c r="AA42" s="270">
        <v>1926</v>
      </c>
      <c r="AB42" s="270">
        <v>1968</v>
      </c>
      <c r="AC42" s="270">
        <v>2014</v>
      </c>
      <c r="AD42" s="270">
        <v>2052</v>
      </c>
      <c r="AE42" s="270">
        <v>2117</v>
      </c>
      <c r="AF42" s="270">
        <v>2181</v>
      </c>
      <c r="AG42" s="270">
        <v>2218</v>
      </c>
      <c r="AH42" s="284">
        <v>2254</v>
      </c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</row>
    <row r="43" spans="1:58" x14ac:dyDescent="0.25">
      <c r="A43" s="281">
        <v>750</v>
      </c>
      <c r="B43" s="269">
        <v>682.17778198032408</v>
      </c>
      <c r="C43" s="270">
        <v>726</v>
      </c>
      <c r="D43" s="270">
        <v>769.36057750135194</v>
      </c>
      <c r="E43" s="270">
        <v>805</v>
      </c>
      <c r="F43" s="270">
        <v>839.9276475663745</v>
      </c>
      <c r="G43" s="270">
        <v>886</v>
      </c>
      <c r="H43" s="270">
        <v>931.76190376004297</v>
      </c>
      <c r="I43" s="270">
        <v>981</v>
      </c>
      <c r="J43" s="270">
        <v>1029.8577258092228</v>
      </c>
      <c r="K43" s="270">
        <v>1079</v>
      </c>
      <c r="L43" s="270">
        <v>1129.0261948896687</v>
      </c>
      <c r="M43" s="270">
        <v>1171</v>
      </c>
      <c r="N43" s="270">
        <v>1212.1727600940706</v>
      </c>
      <c r="O43" s="270">
        <v>1262</v>
      </c>
      <c r="P43" s="270">
        <v>1311.983430177102</v>
      </c>
      <c r="Q43" s="270">
        <v>1361</v>
      </c>
      <c r="R43" s="270">
        <v>1409.1385337422578</v>
      </c>
      <c r="S43" s="270">
        <v>1535</v>
      </c>
      <c r="T43" s="270">
        <v>1661.5599411804089</v>
      </c>
      <c r="U43" s="270">
        <v>1697</v>
      </c>
      <c r="V43" s="270">
        <v>1732.8241102485699</v>
      </c>
      <c r="W43" s="270">
        <v>1785</v>
      </c>
      <c r="X43" s="270">
        <v>1836.6278894648497</v>
      </c>
      <c r="Y43" s="270">
        <v>1884</v>
      </c>
      <c r="Z43" s="270">
        <v>1931.0975388127417</v>
      </c>
      <c r="AA43" s="270">
        <v>1973</v>
      </c>
      <c r="AB43" s="270">
        <v>2014.8958702144712</v>
      </c>
      <c r="AC43" s="270">
        <v>2062</v>
      </c>
      <c r="AD43" s="270">
        <v>2100.9896056736525</v>
      </c>
      <c r="AE43" s="270">
        <v>2167</v>
      </c>
      <c r="AF43" s="270">
        <v>2233.5598946443047</v>
      </c>
      <c r="AG43" s="270">
        <v>2270</v>
      </c>
      <c r="AH43" s="284">
        <v>2307.3416039807016</v>
      </c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</row>
    <row r="44" spans="1:58" x14ac:dyDescent="0.25">
      <c r="A44" s="281">
        <v>775</v>
      </c>
      <c r="B44" s="269">
        <v>701</v>
      </c>
      <c r="C44" s="270">
        <v>746</v>
      </c>
      <c r="D44" s="270">
        <v>792</v>
      </c>
      <c r="E44" s="270">
        <v>828</v>
      </c>
      <c r="F44" s="270">
        <v>864</v>
      </c>
      <c r="G44" s="270">
        <v>912</v>
      </c>
      <c r="H44" s="270">
        <v>959</v>
      </c>
      <c r="I44" s="270">
        <v>1010</v>
      </c>
      <c r="J44" s="270">
        <v>1061</v>
      </c>
      <c r="K44" s="270">
        <v>1112</v>
      </c>
      <c r="L44" s="270">
        <v>1163</v>
      </c>
      <c r="M44" s="270">
        <v>1207</v>
      </c>
      <c r="N44" s="270">
        <v>1250</v>
      </c>
      <c r="O44" s="270">
        <v>1301</v>
      </c>
      <c r="P44" s="270">
        <v>1353</v>
      </c>
      <c r="Q44" s="270">
        <v>1403</v>
      </c>
      <c r="R44" s="270">
        <v>1454</v>
      </c>
      <c r="S44" s="270">
        <v>1585</v>
      </c>
      <c r="T44" s="270">
        <v>1716</v>
      </c>
      <c r="U44" s="270">
        <v>1752</v>
      </c>
      <c r="V44" s="270">
        <v>1789</v>
      </c>
      <c r="W44" s="270">
        <v>1842</v>
      </c>
      <c r="X44" s="270">
        <v>1896</v>
      </c>
      <c r="Y44" s="270">
        <v>1945</v>
      </c>
      <c r="Z44" s="270">
        <v>1994</v>
      </c>
      <c r="AA44" s="270">
        <v>2037</v>
      </c>
      <c r="AB44" s="270">
        <v>2080</v>
      </c>
      <c r="AC44" s="270">
        <v>2134</v>
      </c>
      <c r="AD44" s="270">
        <v>2180</v>
      </c>
      <c r="AE44" s="270">
        <v>2248</v>
      </c>
      <c r="AF44" s="270">
        <v>2317</v>
      </c>
      <c r="AG44" s="270">
        <v>2355</v>
      </c>
      <c r="AH44" s="284">
        <v>2393</v>
      </c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</row>
    <row r="45" spans="1:58" x14ac:dyDescent="0.25">
      <c r="A45" s="281">
        <v>800</v>
      </c>
      <c r="B45" s="269">
        <v>720.41663035652437</v>
      </c>
      <c r="C45" s="270">
        <v>767</v>
      </c>
      <c r="D45" s="270">
        <v>813.76668428808466</v>
      </c>
      <c r="E45" s="270">
        <v>851</v>
      </c>
      <c r="F45" s="270">
        <v>889.03651725857401</v>
      </c>
      <c r="G45" s="270">
        <v>938</v>
      </c>
      <c r="H45" s="270">
        <v>986.56054070230243</v>
      </c>
      <c r="I45" s="270">
        <v>1039</v>
      </c>
      <c r="J45" s="270">
        <v>1092.1267576746425</v>
      </c>
      <c r="K45" s="270">
        <v>1145</v>
      </c>
      <c r="L45" s="270">
        <v>1197.9021608952987</v>
      </c>
      <c r="M45" s="270">
        <v>1242</v>
      </c>
      <c r="N45" s="270">
        <v>1287.0528323545695</v>
      </c>
      <c r="O45" s="270">
        <v>1341</v>
      </c>
      <c r="P45" s="270">
        <v>1394.0248468694322</v>
      </c>
      <c r="Q45" s="270">
        <v>1446</v>
      </c>
      <c r="R45" s="270">
        <v>1497.9050557988651</v>
      </c>
      <c r="S45" s="270">
        <v>1634</v>
      </c>
      <c r="T45" s="270">
        <v>1770.3512594001556</v>
      </c>
      <c r="U45" s="270">
        <v>1807</v>
      </c>
      <c r="V45" s="270">
        <v>1844.1946919936722</v>
      </c>
      <c r="W45" s="270">
        <v>1900</v>
      </c>
      <c r="X45" s="270">
        <v>1955.3447303425098</v>
      </c>
      <c r="Y45" s="270">
        <v>2006</v>
      </c>
      <c r="Z45" s="270">
        <v>2056.2163136520567</v>
      </c>
      <c r="AA45" s="270">
        <v>2101</v>
      </c>
      <c r="AB45" s="270">
        <v>2145.2418570310674</v>
      </c>
      <c r="AC45" s="270">
        <v>2206</v>
      </c>
      <c r="AD45" s="270">
        <v>2258.9331202717676</v>
      </c>
      <c r="AE45" s="270">
        <v>2330</v>
      </c>
      <c r="AF45" s="270">
        <v>2400.0866950393815</v>
      </c>
      <c r="AG45" s="270">
        <v>2439</v>
      </c>
      <c r="AH45" s="284">
        <v>2478.6650052922491</v>
      </c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</row>
    <row r="46" spans="1:58" x14ac:dyDescent="0.25">
      <c r="A46" s="281">
        <v>825</v>
      </c>
      <c r="B46" s="269">
        <v>736</v>
      </c>
      <c r="C46" s="270">
        <v>783</v>
      </c>
      <c r="D46" s="270">
        <v>831</v>
      </c>
      <c r="E46" s="270">
        <v>869</v>
      </c>
      <c r="F46" s="270">
        <v>908</v>
      </c>
      <c r="G46" s="270">
        <v>958</v>
      </c>
      <c r="H46" s="270">
        <v>1007</v>
      </c>
      <c r="I46" s="270">
        <v>1062</v>
      </c>
      <c r="J46" s="270">
        <v>1116</v>
      </c>
      <c r="K46" s="270">
        <v>1169</v>
      </c>
      <c r="L46" s="270">
        <v>1223</v>
      </c>
      <c r="M46" s="270">
        <v>1269</v>
      </c>
      <c r="N46" s="270">
        <v>1314</v>
      </c>
      <c r="O46" s="270">
        <v>1369</v>
      </c>
      <c r="P46" s="270">
        <v>1424</v>
      </c>
      <c r="Q46" s="270">
        <v>1477</v>
      </c>
      <c r="R46" s="270">
        <v>1531</v>
      </c>
      <c r="S46" s="270">
        <v>1669</v>
      </c>
      <c r="T46" s="270">
        <v>1808</v>
      </c>
      <c r="U46" s="270">
        <v>1846</v>
      </c>
      <c r="V46" s="270">
        <v>1884</v>
      </c>
      <c r="W46" s="270">
        <v>1941</v>
      </c>
      <c r="X46" s="270">
        <v>1997</v>
      </c>
      <c r="Y46" s="270">
        <v>2049</v>
      </c>
      <c r="Z46" s="270">
        <v>2100</v>
      </c>
      <c r="AA46" s="270">
        <v>2146</v>
      </c>
      <c r="AB46" s="270">
        <v>2191</v>
      </c>
      <c r="AC46" s="270">
        <v>2253</v>
      </c>
      <c r="AD46" s="270">
        <v>2307</v>
      </c>
      <c r="AE46" s="270">
        <v>2378</v>
      </c>
      <c r="AF46" s="270">
        <v>2450</v>
      </c>
      <c r="AG46" s="270">
        <v>2490</v>
      </c>
      <c r="AH46" s="284">
        <v>2530</v>
      </c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</row>
    <row r="47" spans="1:58" x14ac:dyDescent="0.25">
      <c r="A47" s="281">
        <v>850</v>
      </c>
      <c r="B47" s="269">
        <v>751.11316690043657</v>
      </c>
      <c r="C47" s="270">
        <v>800</v>
      </c>
      <c r="D47" s="270">
        <v>848.06539903063344</v>
      </c>
      <c r="E47" s="270">
        <v>887</v>
      </c>
      <c r="F47" s="270">
        <v>926.88286819912969</v>
      </c>
      <c r="G47" s="270">
        <v>978</v>
      </c>
      <c r="H47" s="270">
        <v>1028.4292875827234</v>
      </c>
      <c r="I47" s="270">
        <v>1084</v>
      </c>
      <c r="J47" s="270">
        <v>1138.9176696844311</v>
      </c>
      <c r="K47" s="270">
        <v>1194</v>
      </c>
      <c r="L47" s="270">
        <v>1248.7613790506323</v>
      </c>
      <c r="M47" s="270">
        <v>1295</v>
      </c>
      <c r="N47" s="270">
        <v>1341.5114493249437</v>
      </c>
      <c r="O47" s="270">
        <v>1397</v>
      </c>
      <c r="P47" s="270">
        <v>1453.2995351380275</v>
      </c>
      <c r="Q47" s="270">
        <v>1508</v>
      </c>
      <c r="R47" s="270">
        <v>1563.1517312695546</v>
      </c>
      <c r="S47" s="270">
        <v>1705</v>
      </c>
      <c r="T47" s="270">
        <v>1846.0031376031263</v>
      </c>
      <c r="U47" s="270">
        <v>1885</v>
      </c>
      <c r="V47" s="270">
        <v>1923.4956428818734</v>
      </c>
      <c r="W47" s="270">
        <v>1981</v>
      </c>
      <c r="X47" s="270">
        <v>2039.4634888867001</v>
      </c>
      <c r="Y47" s="270">
        <v>2092</v>
      </c>
      <c r="Z47" s="270">
        <v>2144.6349075436383</v>
      </c>
      <c r="AA47" s="270">
        <v>2191</v>
      </c>
      <c r="AB47" s="270">
        <v>2237.1998612919574</v>
      </c>
      <c r="AC47" s="270">
        <v>2300</v>
      </c>
      <c r="AD47" s="270">
        <v>2354.4341258351742</v>
      </c>
      <c r="AE47" s="270">
        <v>2427</v>
      </c>
      <c r="AF47" s="270">
        <v>2500.2473940696163</v>
      </c>
      <c r="AG47" s="270">
        <v>2541</v>
      </c>
      <c r="AH47" s="284">
        <v>2582.0576906761762</v>
      </c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</row>
    <row r="48" spans="1:58" x14ac:dyDescent="0.25">
      <c r="A48" s="281">
        <v>875</v>
      </c>
      <c r="B48" s="269">
        <v>769</v>
      </c>
      <c r="C48" s="270">
        <v>819</v>
      </c>
      <c r="D48" s="270">
        <v>869</v>
      </c>
      <c r="E48" s="270">
        <v>910</v>
      </c>
      <c r="F48" s="270">
        <v>950</v>
      </c>
      <c r="G48" s="270">
        <v>1003</v>
      </c>
      <c r="H48" s="270">
        <v>1055</v>
      </c>
      <c r="I48" s="270">
        <v>1112</v>
      </c>
      <c r="J48" s="270">
        <v>1169</v>
      </c>
      <c r="K48" s="270">
        <v>1225</v>
      </c>
      <c r="L48" s="270">
        <v>1282</v>
      </c>
      <c r="M48" s="270">
        <v>1330</v>
      </c>
      <c r="N48" s="270">
        <v>1377</v>
      </c>
      <c r="O48" s="270">
        <v>1435</v>
      </c>
      <c r="P48" s="270">
        <v>1493</v>
      </c>
      <c r="Q48" s="270">
        <v>1549</v>
      </c>
      <c r="R48" s="270">
        <v>1606</v>
      </c>
      <c r="S48" s="270">
        <v>1752</v>
      </c>
      <c r="T48" s="270">
        <v>1898</v>
      </c>
      <c r="U48" s="270">
        <v>1938</v>
      </c>
      <c r="V48" s="270">
        <v>1978</v>
      </c>
      <c r="W48" s="270">
        <v>2038</v>
      </c>
      <c r="X48" s="270">
        <v>2097</v>
      </c>
      <c r="Y48" s="270">
        <v>2152</v>
      </c>
      <c r="Z48" s="270">
        <v>2206</v>
      </c>
      <c r="AA48" s="270">
        <v>2257</v>
      </c>
      <c r="AB48" s="270">
        <v>2301</v>
      </c>
      <c r="AC48" s="270">
        <v>2365</v>
      </c>
      <c r="AD48" s="270">
        <v>2421</v>
      </c>
      <c r="AE48" s="270">
        <v>2496</v>
      </c>
      <c r="AF48" s="270">
        <v>2571</v>
      </c>
      <c r="AG48" s="270">
        <v>2613</v>
      </c>
      <c r="AH48" s="284">
        <v>2655</v>
      </c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</row>
    <row r="49" spans="1:59" x14ac:dyDescent="0.25">
      <c r="A49" s="281">
        <v>900</v>
      </c>
      <c r="B49" s="269">
        <v>787.24937962324259</v>
      </c>
      <c r="C49" s="270">
        <v>839</v>
      </c>
      <c r="D49" s="270">
        <v>890.32370411934994</v>
      </c>
      <c r="E49" s="270">
        <v>932</v>
      </c>
      <c r="F49" s="270">
        <v>973.66096367064472</v>
      </c>
      <c r="G49" s="270">
        <v>1028</v>
      </c>
      <c r="H49" s="270">
        <v>1082.0207988115121</v>
      </c>
      <c r="I49" s="270">
        <v>1140</v>
      </c>
      <c r="J49" s="270">
        <v>1198.3014016810173</v>
      </c>
      <c r="K49" s="270">
        <v>1257</v>
      </c>
      <c r="L49" s="270">
        <v>1314.9454215865412</v>
      </c>
      <c r="M49" s="270">
        <v>1364</v>
      </c>
      <c r="N49" s="270">
        <v>1413.2305189908575</v>
      </c>
      <c r="O49" s="270">
        <v>1473</v>
      </c>
      <c r="P49" s="270">
        <v>1532.1381075587722</v>
      </c>
      <c r="Q49" s="270">
        <v>1590</v>
      </c>
      <c r="R49" s="270">
        <v>1648.6735673775763</v>
      </c>
      <c r="S49" s="270">
        <v>1799</v>
      </c>
      <c r="T49" s="270">
        <v>1949.1570147197488</v>
      </c>
      <c r="U49" s="270">
        <v>1991</v>
      </c>
      <c r="V49" s="270">
        <v>2031.9027736308635</v>
      </c>
      <c r="W49" s="270">
        <v>2094</v>
      </c>
      <c r="X49" s="270">
        <v>2155.1690597088191</v>
      </c>
      <c r="Y49" s="270">
        <v>2211</v>
      </c>
      <c r="Z49" s="270">
        <v>2266.8380504462707</v>
      </c>
      <c r="AA49" s="270">
        <v>2316</v>
      </c>
      <c r="AB49" s="270">
        <v>2364.5925720999821</v>
      </c>
      <c r="AC49" s="270">
        <v>2430</v>
      </c>
      <c r="AD49" s="270">
        <v>2487.2537671362684</v>
      </c>
      <c r="AE49" s="270">
        <v>2565</v>
      </c>
      <c r="AF49" s="270">
        <v>2641.7866592366836</v>
      </c>
      <c r="AG49" s="270">
        <v>2685</v>
      </c>
      <c r="AH49" s="284">
        <v>2728.3321710502341</v>
      </c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</row>
    <row r="50" spans="1:59" x14ac:dyDescent="0.25">
      <c r="A50" s="281">
        <v>925</v>
      </c>
      <c r="B50" s="269">
        <v>802</v>
      </c>
      <c r="C50" s="270">
        <v>854</v>
      </c>
      <c r="D50" s="270">
        <v>907</v>
      </c>
      <c r="E50" s="270">
        <v>949</v>
      </c>
      <c r="F50" s="270">
        <v>991</v>
      </c>
      <c r="G50" s="270">
        <v>1047</v>
      </c>
      <c r="H50" s="270">
        <v>1102</v>
      </c>
      <c r="I50" s="270">
        <v>1161</v>
      </c>
      <c r="J50" s="270">
        <v>1220</v>
      </c>
      <c r="K50" s="270">
        <v>1282</v>
      </c>
      <c r="L50" s="270">
        <v>1339</v>
      </c>
      <c r="M50" s="270">
        <v>1390</v>
      </c>
      <c r="N50" s="270">
        <v>1440</v>
      </c>
      <c r="O50" s="270">
        <v>1500</v>
      </c>
      <c r="P50" s="270">
        <v>1561</v>
      </c>
      <c r="Q50" s="270">
        <v>1620</v>
      </c>
      <c r="R50" s="270">
        <v>1680</v>
      </c>
      <c r="S50" s="270">
        <v>1833</v>
      </c>
      <c r="T50" s="270">
        <v>1986</v>
      </c>
      <c r="U50" s="270">
        <v>2028</v>
      </c>
      <c r="V50" s="270">
        <v>2071</v>
      </c>
      <c r="W50" s="270">
        <v>2134</v>
      </c>
      <c r="X50" s="270">
        <v>2196</v>
      </c>
      <c r="Y50" s="270">
        <v>2253</v>
      </c>
      <c r="Z50" s="270">
        <v>2267</v>
      </c>
      <c r="AA50" s="270">
        <v>2360</v>
      </c>
      <c r="AB50" s="270">
        <v>2410</v>
      </c>
      <c r="AC50" s="270">
        <v>2476</v>
      </c>
      <c r="AD50" s="270">
        <v>2534</v>
      </c>
      <c r="AE50" s="270">
        <v>2613</v>
      </c>
      <c r="AF50" s="270">
        <v>2692</v>
      </c>
      <c r="AG50" s="270">
        <v>2736</v>
      </c>
      <c r="AH50" s="284">
        <v>2780</v>
      </c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</row>
    <row r="51" spans="1:59" x14ac:dyDescent="0.25">
      <c r="A51" s="281">
        <v>950</v>
      </c>
      <c r="B51" s="269">
        <v>816.12808501569248</v>
      </c>
      <c r="C51" s="270">
        <v>870</v>
      </c>
      <c r="D51" s="270">
        <v>923.61378190139578</v>
      </c>
      <c r="E51" s="270">
        <v>966</v>
      </c>
      <c r="F51" s="270">
        <v>1009.2920218443116</v>
      </c>
      <c r="G51" s="270">
        <v>1066</v>
      </c>
      <c r="H51" s="270">
        <v>1122.6414577635278</v>
      </c>
      <c r="I51" s="270">
        <v>1182</v>
      </c>
      <c r="J51" s="270">
        <v>1242.3527197839487</v>
      </c>
      <c r="K51" s="270">
        <v>1303</v>
      </c>
      <c r="L51" s="270">
        <v>1364.0425578782456</v>
      </c>
      <c r="M51" s="270">
        <v>1415</v>
      </c>
      <c r="N51" s="270">
        <v>1466.0969086891027</v>
      </c>
      <c r="O51" s="270">
        <v>1528</v>
      </c>
      <c r="P51" s="270">
        <v>1589.7787268782372</v>
      </c>
      <c r="Q51" s="270">
        <v>1650</v>
      </c>
      <c r="R51" s="270">
        <v>1710.6939284608375</v>
      </c>
      <c r="S51" s="270">
        <v>1867</v>
      </c>
      <c r="T51" s="270">
        <v>2023.4139473534133</v>
      </c>
      <c r="U51" s="270">
        <v>2066</v>
      </c>
      <c r="V51" s="270">
        <v>2109.4585366496135</v>
      </c>
      <c r="W51" s="270">
        <v>2174</v>
      </c>
      <c r="X51" s="270">
        <v>2237.6382685024168</v>
      </c>
      <c r="Y51" s="270">
        <v>2296</v>
      </c>
      <c r="Z51" s="270">
        <v>2353.5592755278299</v>
      </c>
      <c r="AA51" s="270">
        <v>2404</v>
      </c>
      <c r="AB51" s="270">
        <v>2454.8053884914202</v>
      </c>
      <c r="AC51" s="270">
        <v>2522</v>
      </c>
      <c r="AD51" s="270">
        <v>2581.1323562491821</v>
      </c>
      <c r="AE51" s="270">
        <v>2661</v>
      </c>
      <c r="AF51" s="270">
        <v>2741.3624547610611</v>
      </c>
      <c r="AG51" s="270">
        <v>2786</v>
      </c>
      <c r="AH51" s="284">
        <v>2831.1328338190292</v>
      </c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</row>
    <row r="52" spans="1:59" x14ac:dyDescent="0.25">
      <c r="A52" s="281">
        <v>975</v>
      </c>
      <c r="B52" s="269">
        <v>836</v>
      </c>
      <c r="C52" s="270">
        <v>891</v>
      </c>
      <c r="D52" s="270">
        <v>946</v>
      </c>
      <c r="E52" s="270">
        <v>942</v>
      </c>
      <c r="F52" s="270">
        <v>1034</v>
      </c>
      <c r="G52" s="270">
        <v>1092</v>
      </c>
      <c r="H52" s="270">
        <v>1151</v>
      </c>
      <c r="I52" s="270">
        <v>1212</v>
      </c>
      <c r="J52" s="270">
        <v>1274</v>
      </c>
      <c r="K52" s="270">
        <v>1337</v>
      </c>
      <c r="L52" s="270">
        <v>1399</v>
      </c>
      <c r="M52" s="270">
        <v>1452</v>
      </c>
      <c r="N52" s="270">
        <v>1504</v>
      </c>
      <c r="O52" s="270">
        <v>1568</v>
      </c>
      <c r="P52" s="270">
        <v>1631</v>
      </c>
      <c r="Q52" s="270">
        <v>1693</v>
      </c>
      <c r="R52" s="270">
        <v>1755</v>
      </c>
      <c r="S52" s="270">
        <v>1916</v>
      </c>
      <c r="T52" s="270">
        <v>2077</v>
      </c>
      <c r="U52" s="270">
        <v>2122</v>
      </c>
      <c r="V52" s="270">
        <v>2166</v>
      </c>
      <c r="W52" s="270">
        <v>1580</v>
      </c>
      <c r="X52" s="270">
        <v>2298</v>
      </c>
      <c r="Y52" s="270">
        <v>2357</v>
      </c>
      <c r="Z52" s="270">
        <v>2417</v>
      </c>
      <c r="AA52" s="270">
        <v>2469</v>
      </c>
      <c r="AB52" s="270">
        <v>2521</v>
      </c>
      <c r="AC52" s="270">
        <v>2590</v>
      </c>
      <c r="AD52" s="270">
        <v>2650</v>
      </c>
      <c r="AE52" s="270">
        <v>2732</v>
      </c>
      <c r="AF52" s="270">
        <v>2815</v>
      </c>
      <c r="AG52" s="270">
        <v>2861</v>
      </c>
      <c r="AH52" s="284">
        <v>2907</v>
      </c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</row>
    <row r="53" spans="1:59" ht="16.5" thickBot="1" x14ac:dyDescent="0.3">
      <c r="A53" s="282">
        <v>1000</v>
      </c>
      <c r="B53" s="285">
        <v>855.47009985351792</v>
      </c>
      <c r="C53" s="286">
        <v>912</v>
      </c>
      <c r="D53" s="286">
        <v>968.62090062904178</v>
      </c>
      <c r="E53" s="286">
        <v>1014</v>
      </c>
      <c r="F53" s="286">
        <v>1058.8678162499698</v>
      </c>
      <c r="G53" s="286">
        <v>1119</v>
      </c>
      <c r="H53" s="286">
        <v>1178.6687616530346</v>
      </c>
      <c r="I53" s="286">
        <v>1242</v>
      </c>
      <c r="J53" s="286">
        <v>1306.2087481465778</v>
      </c>
      <c r="K53" s="286">
        <v>1370</v>
      </c>
      <c r="L53" s="286">
        <v>1434.3747934118605</v>
      </c>
      <c r="M53" s="286">
        <v>1488</v>
      </c>
      <c r="N53" s="286">
        <v>1541.7811988300557</v>
      </c>
      <c r="O53" s="286">
        <v>1607</v>
      </c>
      <c r="P53" s="286">
        <v>1672.6514300301183</v>
      </c>
      <c r="Q53" s="286">
        <v>1736</v>
      </c>
      <c r="R53" s="286">
        <v>1800.1346199423576</v>
      </c>
      <c r="S53" s="286">
        <v>1966</v>
      </c>
      <c r="T53" s="286">
        <v>2131.4876499799147</v>
      </c>
      <c r="U53" s="286">
        <v>2177</v>
      </c>
      <c r="V53" s="286">
        <v>2222</v>
      </c>
      <c r="W53" s="286">
        <v>2290</v>
      </c>
      <c r="X53" s="286">
        <v>2357.908252906223</v>
      </c>
      <c r="Y53" s="286">
        <v>2419</v>
      </c>
      <c r="Z53" s="286">
        <v>2480.2925796027716</v>
      </c>
      <c r="AA53" s="286">
        <v>2534</v>
      </c>
      <c r="AB53" s="286">
        <v>2586.8238985906119</v>
      </c>
      <c r="AC53" s="286">
        <v>2657</v>
      </c>
      <c r="AD53" s="286">
        <v>2719.2690775712413</v>
      </c>
      <c r="AE53" s="286">
        <v>2804</v>
      </c>
      <c r="AF53" s="286">
        <v>2888.1574142396121</v>
      </c>
      <c r="AG53" s="286">
        <v>2935</v>
      </c>
      <c r="AH53" s="287">
        <v>2982.7722132734798</v>
      </c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</row>
    <row r="54" spans="1:59" ht="16.5" thickTop="1" x14ac:dyDescent="0.25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</row>
    <row r="55" spans="1:59" x14ac:dyDescent="0.25">
      <c r="A55" s="666" t="s">
        <v>963</v>
      </c>
      <c r="B55" s="666"/>
      <c r="C55" s="666"/>
      <c r="D55" s="666"/>
      <c r="E55" s="666"/>
      <c r="F55" s="666"/>
      <c r="G55" s="666"/>
      <c r="H55" s="666"/>
      <c r="I55" s="666"/>
      <c r="J55" s="666"/>
      <c r="K55" s="666"/>
      <c r="L55" s="666"/>
      <c r="M55" s="666"/>
      <c r="N55" s="666"/>
      <c r="O55" s="666"/>
      <c r="P55" s="666"/>
      <c r="Q55" s="666"/>
      <c r="R55" s="666"/>
      <c r="S55" s="666"/>
      <c r="T55" s="666"/>
      <c r="U55" s="666"/>
      <c r="V55" s="666"/>
      <c r="W55" s="666"/>
      <c r="X55" s="666"/>
      <c r="Y55" s="666"/>
      <c r="Z55" s="666"/>
      <c r="AA55" s="666"/>
      <c r="AB55" s="666"/>
      <c r="AC55" s="666"/>
      <c r="AD55" s="666"/>
      <c r="AE55" s="666"/>
      <c r="AF55" s="666"/>
      <c r="AG55" s="666"/>
      <c r="AH55" s="666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</row>
    <row r="56" spans="1:59" x14ac:dyDescent="0.25">
      <c r="A56" s="668" t="s">
        <v>965</v>
      </c>
      <c r="B56" s="668"/>
      <c r="C56" s="668"/>
      <c r="D56" s="668"/>
      <c r="E56" s="668"/>
      <c r="F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</row>
    <row r="57" spans="1:59" ht="16.5" thickBot="1" x14ac:dyDescent="0.3">
      <c r="A57" s="668"/>
      <c r="B57" s="668"/>
      <c r="C57" s="668"/>
      <c r="D57" s="668"/>
      <c r="E57" s="668"/>
      <c r="F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</row>
    <row r="58" spans="1:59" ht="17.25" thickTop="1" thickBot="1" x14ac:dyDescent="0.3">
      <c r="A58" s="288" t="s">
        <v>962</v>
      </c>
      <c r="B58" s="277">
        <v>925</v>
      </c>
      <c r="C58" s="277">
        <v>950</v>
      </c>
      <c r="D58" s="277">
        <v>975</v>
      </c>
      <c r="E58" s="277">
        <v>1000</v>
      </c>
      <c r="F58" s="277">
        <v>1025</v>
      </c>
      <c r="G58" s="277">
        <v>1050</v>
      </c>
      <c r="H58" s="277">
        <v>1075</v>
      </c>
      <c r="I58" s="277">
        <v>1100</v>
      </c>
      <c r="J58" s="277">
        <v>1125</v>
      </c>
      <c r="K58" s="277">
        <v>1150</v>
      </c>
      <c r="L58" s="277">
        <v>1175</v>
      </c>
      <c r="M58" s="277">
        <v>1200</v>
      </c>
      <c r="N58" s="277">
        <v>1225</v>
      </c>
      <c r="O58" s="277">
        <v>1250</v>
      </c>
      <c r="P58" s="277">
        <v>1275</v>
      </c>
      <c r="Q58" s="277">
        <v>1300</v>
      </c>
      <c r="R58" s="277">
        <v>1325</v>
      </c>
      <c r="S58" s="277">
        <v>1350</v>
      </c>
      <c r="T58" s="277">
        <v>1375</v>
      </c>
      <c r="U58" s="277">
        <v>1400</v>
      </c>
      <c r="V58" s="277">
        <v>1425</v>
      </c>
      <c r="W58" s="277">
        <v>1450</v>
      </c>
      <c r="X58" s="277">
        <v>1475</v>
      </c>
      <c r="Y58" s="278">
        <v>1500</v>
      </c>
      <c r="Z58" s="273"/>
      <c r="AA58" s="273"/>
      <c r="AB58" s="273"/>
      <c r="AC58" s="273"/>
      <c r="AD58" s="273"/>
      <c r="AE58" s="273"/>
      <c r="AF58" s="273"/>
      <c r="AG58" s="273"/>
      <c r="AH58" s="273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3"/>
    </row>
    <row r="59" spans="1:59" ht="16.5" thickTop="1" x14ac:dyDescent="0.25">
      <c r="A59" s="280">
        <v>100</v>
      </c>
      <c r="B59" s="275">
        <v>723</v>
      </c>
      <c r="C59" s="274">
        <v>736.2001271429192</v>
      </c>
      <c r="D59" s="274">
        <v>749</v>
      </c>
      <c r="E59" s="274">
        <v>762.40274843353882</v>
      </c>
      <c r="F59" s="274">
        <v>779</v>
      </c>
      <c r="G59" s="274">
        <v>795.75135507376388</v>
      </c>
      <c r="H59" s="274">
        <v>808</v>
      </c>
      <c r="I59" s="274">
        <v>819.8645776047191</v>
      </c>
      <c r="J59" s="274">
        <v>834</v>
      </c>
      <c r="K59" s="274">
        <v>848.88014800151609</v>
      </c>
      <c r="L59" s="274">
        <v>863</v>
      </c>
      <c r="M59" s="274">
        <v>877.05400062740273</v>
      </c>
      <c r="N59" s="274">
        <v>992</v>
      </c>
      <c r="O59" s="274">
        <v>1108</v>
      </c>
      <c r="P59" s="274">
        <v>1120</v>
      </c>
      <c r="Q59" s="274">
        <v>1133</v>
      </c>
      <c r="R59" s="274">
        <v>1145</v>
      </c>
      <c r="S59" s="274">
        <v>1158</v>
      </c>
      <c r="T59" s="274">
        <v>1170</v>
      </c>
      <c r="U59" s="274">
        <v>1183</v>
      </c>
      <c r="V59" s="274">
        <v>1197</v>
      </c>
      <c r="W59" s="274">
        <v>1211</v>
      </c>
      <c r="X59" s="274">
        <v>1225</v>
      </c>
      <c r="Y59" s="283">
        <v>1239</v>
      </c>
      <c r="Z59" s="273"/>
      <c r="AA59" s="273"/>
      <c r="AB59" s="273"/>
      <c r="AC59" s="273"/>
      <c r="AD59" s="273"/>
      <c r="AE59" s="273"/>
      <c r="AF59" s="273"/>
      <c r="AG59" s="273"/>
      <c r="AH59" s="273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3"/>
    </row>
    <row r="60" spans="1:59" x14ac:dyDescent="0.25">
      <c r="A60" s="280">
        <v>125</v>
      </c>
      <c r="B60" s="269">
        <v>774</v>
      </c>
      <c r="C60" s="270">
        <v>790</v>
      </c>
      <c r="D60" s="270">
        <v>804</v>
      </c>
      <c r="E60" s="270">
        <v>818</v>
      </c>
      <c r="F60" s="270">
        <v>836</v>
      </c>
      <c r="G60" s="270">
        <v>855</v>
      </c>
      <c r="H60" s="270">
        <v>868</v>
      </c>
      <c r="I60" s="270">
        <v>882</v>
      </c>
      <c r="J60" s="270">
        <v>896</v>
      </c>
      <c r="K60" s="270">
        <v>911</v>
      </c>
      <c r="L60" s="270">
        <v>926</v>
      </c>
      <c r="M60" s="270">
        <v>942</v>
      </c>
      <c r="N60" s="270">
        <v>1065</v>
      </c>
      <c r="O60" s="270">
        <v>1189</v>
      </c>
      <c r="P60" s="270">
        <v>1202</v>
      </c>
      <c r="Q60" s="270">
        <v>1216</v>
      </c>
      <c r="R60" s="270">
        <v>1230</v>
      </c>
      <c r="S60" s="270">
        <v>1244</v>
      </c>
      <c r="T60" s="270">
        <v>1257</v>
      </c>
      <c r="U60" s="270">
        <v>1271</v>
      </c>
      <c r="V60" s="270">
        <v>1286</v>
      </c>
      <c r="W60" s="270">
        <v>1300</v>
      </c>
      <c r="X60" s="270">
        <v>1315</v>
      </c>
      <c r="Y60" s="284">
        <v>1330</v>
      </c>
      <c r="Z60" s="273"/>
      <c r="AA60" s="273"/>
      <c r="AB60" s="273"/>
      <c r="AC60" s="273"/>
      <c r="AD60" s="273"/>
      <c r="AE60" s="273"/>
      <c r="AF60" s="273"/>
      <c r="AG60" s="273"/>
      <c r="AH60" s="273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3"/>
    </row>
    <row r="61" spans="1:59" x14ac:dyDescent="0.25">
      <c r="A61" s="281">
        <v>150</v>
      </c>
      <c r="B61" s="269">
        <v>826</v>
      </c>
      <c r="C61" s="270">
        <v>843.17572434266413</v>
      </c>
      <c r="D61" s="270">
        <v>858</v>
      </c>
      <c r="E61" s="270">
        <v>872.9923955562856</v>
      </c>
      <c r="F61" s="270">
        <v>894</v>
      </c>
      <c r="G61" s="270">
        <v>914.11313520647082</v>
      </c>
      <c r="H61" s="270">
        <v>928</v>
      </c>
      <c r="I61" s="270">
        <v>941.47291811718685</v>
      </c>
      <c r="J61" s="270">
        <v>957</v>
      </c>
      <c r="K61" s="270">
        <v>973.33992926001258</v>
      </c>
      <c r="L61" s="270">
        <v>990</v>
      </c>
      <c r="M61" s="270">
        <v>1006.6457971130841</v>
      </c>
      <c r="N61" s="270">
        <v>1138</v>
      </c>
      <c r="O61" s="270">
        <v>1269</v>
      </c>
      <c r="P61" s="270">
        <v>1284</v>
      </c>
      <c r="Q61" s="270">
        <v>1300</v>
      </c>
      <c r="R61" s="270">
        <v>1314</v>
      </c>
      <c r="S61" s="270">
        <v>1329</v>
      </c>
      <c r="T61" s="270">
        <v>1344</v>
      </c>
      <c r="U61" s="270">
        <v>1359</v>
      </c>
      <c r="V61" s="270">
        <v>1374</v>
      </c>
      <c r="W61" s="270">
        <v>1389</v>
      </c>
      <c r="X61" s="270">
        <v>1405</v>
      </c>
      <c r="Y61" s="284">
        <v>1420</v>
      </c>
      <c r="Z61" s="273"/>
      <c r="AA61" s="273"/>
      <c r="AB61" s="273"/>
      <c r="AC61" s="273"/>
      <c r="AD61" s="273"/>
      <c r="AE61" s="273"/>
      <c r="AF61" s="273"/>
      <c r="AG61" s="273"/>
      <c r="AH61" s="273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3"/>
    </row>
    <row r="62" spans="1:59" x14ac:dyDescent="0.25">
      <c r="A62" s="281">
        <v>175</v>
      </c>
      <c r="B62" s="269">
        <v>898</v>
      </c>
      <c r="C62" s="270">
        <v>917</v>
      </c>
      <c r="D62" s="270">
        <v>934</v>
      </c>
      <c r="E62" s="270">
        <v>950</v>
      </c>
      <c r="F62" s="270">
        <v>974</v>
      </c>
      <c r="G62" s="270">
        <v>997</v>
      </c>
      <c r="H62" s="270">
        <v>1012</v>
      </c>
      <c r="I62" s="270">
        <v>1027</v>
      </c>
      <c r="J62" s="270">
        <v>1044</v>
      </c>
      <c r="K62" s="270">
        <v>1061</v>
      </c>
      <c r="L62" s="270">
        <v>1079</v>
      </c>
      <c r="M62" s="270">
        <v>1098</v>
      </c>
      <c r="N62" s="270">
        <v>1237</v>
      </c>
      <c r="O62" s="270">
        <v>1376</v>
      </c>
      <c r="P62" s="270">
        <v>1392</v>
      </c>
      <c r="Q62" s="270">
        <v>1409</v>
      </c>
      <c r="R62" s="270">
        <v>1426</v>
      </c>
      <c r="S62" s="270">
        <v>1442</v>
      </c>
      <c r="T62" s="270">
        <v>1458</v>
      </c>
      <c r="U62" s="270">
        <v>1475</v>
      </c>
      <c r="V62" s="270">
        <v>1491</v>
      </c>
      <c r="W62" s="270">
        <v>1508</v>
      </c>
      <c r="X62" s="270">
        <v>1525</v>
      </c>
      <c r="Y62" s="284">
        <v>1542</v>
      </c>
      <c r="Z62" s="273"/>
      <c r="AA62" s="273"/>
      <c r="AB62" s="273"/>
      <c r="AC62" s="273"/>
      <c r="AD62" s="273"/>
      <c r="AE62" s="273"/>
      <c r="AF62" s="273"/>
      <c r="AG62" s="273"/>
      <c r="AH62" s="273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3"/>
    </row>
    <row r="63" spans="1:59" x14ac:dyDescent="0.25">
      <c r="A63" s="281">
        <v>200</v>
      </c>
      <c r="B63" s="269">
        <v>970</v>
      </c>
      <c r="C63" s="270">
        <v>991.41788009387244</v>
      </c>
      <c r="D63" s="270">
        <v>1009</v>
      </c>
      <c r="E63" s="270">
        <v>1027.1356425527656</v>
      </c>
      <c r="F63" s="270">
        <v>1053</v>
      </c>
      <c r="G63" s="270">
        <v>1079.7811447655174</v>
      </c>
      <c r="H63" s="270">
        <v>1096</v>
      </c>
      <c r="I63" s="270">
        <v>1112.0046536206926</v>
      </c>
      <c r="J63" s="270">
        <v>1130</v>
      </c>
      <c r="K63" s="270">
        <v>1148.7238260660411</v>
      </c>
      <c r="L63" s="270">
        <v>1169</v>
      </c>
      <c r="M63" s="270">
        <v>1188.7319979328859</v>
      </c>
      <c r="N63" s="270">
        <v>1335</v>
      </c>
      <c r="O63" s="270">
        <v>1482</v>
      </c>
      <c r="P63" s="270">
        <v>1500</v>
      </c>
      <c r="Q63" s="270">
        <v>1519</v>
      </c>
      <c r="R63" s="270">
        <v>1537</v>
      </c>
      <c r="S63" s="270">
        <v>1555</v>
      </c>
      <c r="T63" s="270">
        <v>1573</v>
      </c>
      <c r="U63" s="270">
        <v>1591</v>
      </c>
      <c r="V63" s="270">
        <v>1609</v>
      </c>
      <c r="W63" s="270">
        <v>1627</v>
      </c>
      <c r="X63" s="270">
        <v>1645</v>
      </c>
      <c r="Y63" s="284">
        <v>1663</v>
      </c>
      <c r="Z63" s="273"/>
      <c r="AA63" s="273"/>
      <c r="AB63" s="273"/>
      <c r="AC63" s="273"/>
      <c r="AD63" s="273"/>
      <c r="AE63" s="273"/>
      <c r="AF63" s="273"/>
      <c r="AG63" s="273"/>
      <c r="AH63" s="273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3"/>
    </row>
    <row r="64" spans="1:59" x14ac:dyDescent="0.25">
      <c r="A64" s="281">
        <v>225</v>
      </c>
      <c r="B64" s="269">
        <v>1024</v>
      </c>
      <c r="C64" s="270">
        <v>1047</v>
      </c>
      <c r="D64" s="270">
        <v>1066</v>
      </c>
      <c r="E64" s="270">
        <v>1085</v>
      </c>
      <c r="F64" s="270">
        <v>1113</v>
      </c>
      <c r="G64" s="270">
        <v>1141</v>
      </c>
      <c r="H64" s="270">
        <v>1158</v>
      </c>
      <c r="I64" s="270">
        <v>1175</v>
      </c>
      <c r="J64" s="270">
        <v>1194</v>
      </c>
      <c r="K64" s="270">
        <v>1213</v>
      </c>
      <c r="L64" s="270">
        <v>1234</v>
      </c>
      <c r="M64" s="270">
        <v>1256</v>
      </c>
      <c r="N64" s="270">
        <v>1409</v>
      </c>
      <c r="O64" s="270">
        <v>1563</v>
      </c>
      <c r="P64" s="270">
        <v>1583</v>
      </c>
      <c r="Q64" s="270">
        <v>1603</v>
      </c>
      <c r="R64" s="270">
        <v>1622</v>
      </c>
      <c r="S64" s="270">
        <v>1641</v>
      </c>
      <c r="T64" s="270">
        <v>1660</v>
      </c>
      <c r="U64" s="270">
        <v>1679</v>
      </c>
      <c r="V64" s="270">
        <v>1698</v>
      </c>
      <c r="W64" s="270">
        <v>1717</v>
      </c>
      <c r="X64" s="270">
        <v>1736</v>
      </c>
      <c r="Y64" s="284">
        <v>1755</v>
      </c>
      <c r="Z64" s="273"/>
      <c r="AA64" s="273"/>
      <c r="AB64" s="273"/>
      <c r="AC64" s="273"/>
      <c r="AD64" s="273"/>
      <c r="AE64" s="273"/>
      <c r="AF64" s="273"/>
      <c r="AG64" s="273"/>
      <c r="AH64" s="273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3"/>
    </row>
    <row r="65" spans="1:59" x14ac:dyDescent="0.25">
      <c r="A65" s="281">
        <v>250</v>
      </c>
      <c r="B65" s="269">
        <v>1078</v>
      </c>
      <c r="C65" s="270">
        <v>1102.7499156965414</v>
      </c>
      <c r="D65" s="270">
        <v>1123</v>
      </c>
      <c r="E65" s="270">
        <v>1142.8018893339067</v>
      </c>
      <c r="F65" s="270">
        <v>1172</v>
      </c>
      <c r="G65" s="270">
        <v>1201.9365751513976</v>
      </c>
      <c r="H65" s="270">
        <v>1220</v>
      </c>
      <c r="I65" s="270">
        <v>1237.9243387928498</v>
      </c>
      <c r="J65" s="270">
        <v>1258</v>
      </c>
      <c r="K65" s="270">
        <v>1277.3027466024964</v>
      </c>
      <c r="L65" s="270">
        <v>1300</v>
      </c>
      <c r="M65" s="270">
        <v>1322.5266170505272</v>
      </c>
      <c r="N65" s="270">
        <v>1483</v>
      </c>
      <c r="O65" s="270">
        <v>1644</v>
      </c>
      <c r="P65" s="270">
        <v>1665</v>
      </c>
      <c r="Q65" s="270">
        <v>1687</v>
      </c>
      <c r="R65" s="270">
        <v>1707</v>
      </c>
      <c r="S65" s="270">
        <v>1727</v>
      </c>
      <c r="T65" s="270">
        <v>1747</v>
      </c>
      <c r="U65" s="270">
        <v>1767</v>
      </c>
      <c r="V65" s="270">
        <v>1787</v>
      </c>
      <c r="W65" s="270">
        <v>1807</v>
      </c>
      <c r="X65" s="270">
        <v>1827</v>
      </c>
      <c r="Y65" s="284">
        <v>1847</v>
      </c>
      <c r="Z65" s="273"/>
      <c r="AA65" s="273"/>
      <c r="AB65" s="273"/>
      <c r="AC65" s="273"/>
      <c r="AD65" s="273"/>
      <c r="AE65" s="273"/>
      <c r="AF65" s="273"/>
      <c r="AG65" s="273"/>
      <c r="AH65" s="273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3"/>
    </row>
    <row r="66" spans="1:59" x14ac:dyDescent="0.25">
      <c r="A66" s="281">
        <v>275</v>
      </c>
      <c r="B66" s="269">
        <v>1154</v>
      </c>
      <c r="C66" s="270">
        <v>1180</v>
      </c>
      <c r="D66" s="270">
        <v>1202</v>
      </c>
      <c r="E66" s="270">
        <v>1224</v>
      </c>
      <c r="F66" s="270">
        <v>1256</v>
      </c>
      <c r="G66" s="270">
        <v>1289</v>
      </c>
      <c r="H66" s="270">
        <v>1308</v>
      </c>
      <c r="I66" s="270">
        <v>1327</v>
      </c>
      <c r="J66" s="270">
        <v>1348</v>
      </c>
      <c r="K66" s="270">
        <v>1369</v>
      </c>
      <c r="L66" s="270">
        <v>1394</v>
      </c>
      <c r="M66" s="270">
        <v>1419</v>
      </c>
      <c r="N66" s="270">
        <v>1587</v>
      </c>
      <c r="O66" s="270">
        <v>1755</v>
      </c>
      <c r="P66" s="270">
        <v>1778</v>
      </c>
      <c r="Q66" s="270">
        <v>1802</v>
      </c>
      <c r="R66" s="270">
        <v>1823</v>
      </c>
      <c r="S66" s="270">
        <v>1845</v>
      </c>
      <c r="T66" s="270">
        <v>1867</v>
      </c>
      <c r="U66" s="270">
        <v>1888</v>
      </c>
      <c r="V66" s="270">
        <v>1910</v>
      </c>
      <c r="W66" s="270">
        <v>1931</v>
      </c>
      <c r="X66" s="270">
        <v>1952</v>
      </c>
      <c r="Y66" s="284">
        <v>1973</v>
      </c>
      <c r="Z66" s="273"/>
      <c r="AA66" s="273"/>
      <c r="AB66" s="273"/>
      <c r="AC66" s="273"/>
      <c r="AD66" s="273"/>
      <c r="AE66" s="273"/>
      <c r="AF66" s="273"/>
      <c r="AG66" s="273"/>
      <c r="AH66" s="273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3"/>
    </row>
    <row r="67" spans="1:59" x14ac:dyDescent="0.25">
      <c r="A67" s="281">
        <v>300</v>
      </c>
      <c r="B67" s="269">
        <v>1229</v>
      </c>
      <c r="C67" s="270">
        <v>1257.8210603859504</v>
      </c>
      <c r="D67" s="270">
        <v>1282</v>
      </c>
      <c r="E67" s="270">
        <v>1305.3532742755733</v>
      </c>
      <c r="F67" s="270">
        <v>1340</v>
      </c>
      <c r="G67" s="270">
        <v>1375.3948721550937</v>
      </c>
      <c r="H67" s="270">
        <v>1396</v>
      </c>
      <c r="I67" s="270">
        <v>1416.6961154123694</v>
      </c>
      <c r="J67" s="270">
        <v>1439</v>
      </c>
      <c r="K67" s="270">
        <v>1461.1050517903532</v>
      </c>
      <c r="L67" s="270">
        <v>1488</v>
      </c>
      <c r="M67" s="270">
        <v>1514.7299669341053</v>
      </c>
      <c r="N67" s="270">
        <v>1691</v>
      </c>
      <c r="O67" s="270">
        <v>1867</v>
      </c>
      <c r="P67" s="270">
        <v>1892</v>
      </c>
      <c r="Q67" s="270">
        <v>1917</v>
      </c>
      <c r="R67" s="270">
        <v>1940</v>
      </c>
      <c r="S67" s="270">
        <v>1963</v>
      </c>
      <c r="T67" s="270">
        <v>1987</v>
      </c>
      <c r="U67" s="270">
        <v>2010</v>
      </c>
      <c r="V67" s="270">
        <v>2032</v>
      </c>
      <c r="W67" s="270">
        <v>2055</v>
      </c>
      <c r="X67" s="270">
        <v>2077</v>
      </c>
      <c r="Y67" s="284">
        <v>2100</v>
      </c>
      <c r="Z67" s="273"/>
      <c r="AA67" s="273"/>
      <c r="AB67" s="273"/>
      <c r="AC67" s="273"/>
      <c r="AD67" s="273"/>
      <c r="AE67" s="273"/>
      <c r="AF67" s="273"/>
      <c r="AG67" s="273"/>
      <c r="AH67" s="273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3"/>
    </row>
    <row r="68" spans="1:59" x14ac:dyDescent="0.25">
      <c r="A68" s="281">
        <v>325</v>
      </c>
      <c r="B68" s="269">
        <v>1282</v>
      </c>
      <c r="C68" s="270">
        <v>1312</v>
      </c>
      <c r="D68" s="270">
        <v>1337</v>
      </c>
      <c r="E68" s="270">
        <v>1361</v>
      </c>
      <c r="F68" s="270">
        <v>1398</v>
      </c>
      <c r="G68" s="270">
        <v>1435</v>
      </c>
      <c r="H68" s="270">
        <v>1457</v>
      </c>
      <c r="I68" s="270">
        <v>1478</v>
      </c>
      <c r="J68" s="270">
        <v>1501</v>
      </c>
      <c r="K68" s="270">
        <v>1524</v>
      </c>
      <c r="L68" s="270">
        <v>1552</v>
      </c>
      <c r="M68" s="270">
        <v>1580</v>
      </c>
      <c r="N68" s="270">
        <v>1764</v>
      </c>
      <c r="O68" s="270">
        <v>1949</v>
      </c>
      <c r="P68" s="270">
        <v>1975</v>
      </c>
      <c r="Q68" s="270">
        <v>2001</v>
      </c>
      <c r="R68" s="270">
        <v>2025</v>
      </c>
      <c r="S68" s="270">
        <v>2050</v>
      </c>
      <c r="T68" s="270">
        <v>2074</v>
      </c>
      <c r="U68" s="270">
        <v>2099</v>
      </c>
      <c r="V68" s="270">
        <v>2122</v>
      </c>
      <c r="W68" s="270">
        <v>2146</v>
      </c>
      <c r="X68" s="270">
        <v>2169</v>
      </c>
      <c r="Y68" s="284">
        <v>2192</v>
      </c>
      <c r="Z68" s="273"/>
      <c r="AA68" s="273"/>
      <c r="AB68" s="273"/>
      <c r="AC68" s="273"/>
      <c r="AD68" s="273"/>
      <c r="AE68" s="273"/>
      <c r="AF68" s="273"/>
      <c r="AG68" s="273"/>
      <c r="AH68" s="273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3"/>
    </row>
    <row r="69" spans="1:59" x14ac:dyDescent="0.25">
      <c r="A69" s="281">
        <v>350</v>
      </c>
      <c r="B69" s="269">
        <v>1334</v>
      </c>
      <c r="C69" s="270">
        <v>1366.2637377388583</v>
      </c>
      <c r="D69" s="270">
        <v>1392</v>
      </c>
      <c r="E69" s="270">
        <v>1417.3851227165089</v>
      </c>
      <c r="F69" s="270">
        <v>1456</v>
      </c>
      <c r="G69" s="270">
        <v>1494.7253680096926</v>
      </c>
      <c r="H69" s="270">
        <v>1517</v>
      </c>
      <c r="I69" s="270">
        <v>1539.9948519233203</v>
      </c>
      <c r="J69" s="270">
        <v>1563</v>
      </c>
      <c r="K69" s="270">
        <v>1586.5364568878283</v>
      </c>
      <c r="L69" s="270">
        <v>1616</v>
      </c>
      <c r="M69" s="270">
        <v>1645.7586214727671</v>
      </c>
      <c r="N69" s="270">
        <v>1838</v>
      </c>
      <c r="O69" s="270">
        <v>2031</v>
      </c>
      <c r="P69" s="270">
        <v>2058</v>
      </c>
      <c r="Q69" s="270">
        <v>2085</v>
      </c>
      <c r="R69" s="270">
        <v>2111</v>
      </c>
      <c r="S69" s="270">
        <v>2137</v>
      </c>
      <c r="T69" s="270">
        <v>2162</v>
      </c>
      <c r="U69" s="270">
        <v>2188</v>
      </c>
      <c r="V69" s="270">
        <v>2212</v>
      </c>
      <c r="W69" s="270">
        <v>2236</v>
      </c>
      <c r="X69" s="270">
        <v>2261</v>
      </c>
      <c r="Y69" s="284">
        <v>2285</v>
      </c>
      <c r="Z69" s="273"/>
      <c r="AA69" s="273"/>
      <c r="AB69" s="273"/>
      <c r="AC69" s="273"/>
      <c r="AD69" s="273"/>
      <c r="AE69" s="273"/>
      <c r="AF69" s="273"/>
      <c r="AG69" s="273"/>
      <c r="AH69" s="273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3"/>
    </row>
    <row r="70" spans="1:59" x14ac:dyDescent="0.25">
      <c r="A70" s="281">
        <v>375</v>
      </c>
      <c r="B70" s="269">
        <v>1408</v>
      </c>
      <c r="C70" s="270">
        <v>1442</v>
      </c>
      <c r="D70" s="270">
        <v>1469</v>
      </c>
      <c r="E70" s="270">
        <v>1496</v>
      </c>
      <c r="F70" s="270">
        <v>1538</v>
      </c>
      <c r="G70" s="270">
        <v>1579</v>
      </c>
      <c r="H70" s="270">
        <v>1603</v>
      </c>
      <c r="I70" s="270">
        <v>1627</v>
      </c>
      <c r="J70" s="270">
        <v>1652</v>
      </c>
      <c r="K70" s="270">
        <v>1676</v>
      </c>
      <c r="L70" s="270">
        <v>1707</v>
      </c>
      <c r="M70" s="270">
        <v>1739</v>
      </c>
      <c r="N70" s="270">
        <v>1939</v>
      </c>
      <c r="O70" s="270">
        <v>2139</v>
      </c>
      <c r="P70" s="270">
        <v>2168</v>
      </c>
      <c r="Q70" s="270">
        <v>2197</v>
      </c>
      <c r="R70" s="270">
        <v>2224</v>
      </c>
      <c r="S70" s="270">
        <v>2252</v>
      </c>
      <c r="T70" s="270">
        <v>2279</v>
      </c>
      <c r="U70" s="270">
        <v>2306</v>
      </c>
      <c r="V70" s="270">
        <v>2331</v>
      </c>
      <c r="W70" s="270">
        <v>2357</v>
      </c>
      <c r="X70" s="270">
        <v>2383</v>
      </c>
      <c r="Y70" s="284">
        <v>2408</v>
      </c>
      <c r="Z70" s="273"/>
      <c r="AA70" s="273"/>
      <c r="AB70" s="273"/>
      <c r="AC70" s="273"/>
      <c r="AD70" s="273"/>
      <c r="AE70" s="273"/>
      <c r="AF70" s="273"/>
      <c r="AG70" s="273"/>
      <c r="AH70" s="273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3"/>
    </row>
    <row r="71" spans="1:59" x14ac:dyDescent="0.25">
      <c r="A71" s="281">
        <v>400</v>
      </c>
      <c r="B71" s="269">
        <v>1482</v>
      </c>
      <c r="C71" s="270">
        <v>1518.5674378986255</v>
      </c>
      <c r="D71" s="270">
        <v>1547</v>
      </c>
      <c r="E71" s="270">
        <v>1575.4764082341821</v>
      </c>
      <c r="F71" s="270">
        <v>1620</v>
      </c>
      <c r="G71" s="270">
        <v>1664.0951329267741</v>
      </c>
      <c r="H71" s="270">
        <v>1689</v>
      </c>
      <c r="I71" s="270">
        <v>1714.0245223480597</v>
      </c>
      <c r="J71" s="270">
        <v>1740</v>
      </c>
      <c r="K71" s="270">
        <v>1765.5214628558622</v>
      </c>
      <c r="L71" s="270">
        <v>1799</v>
      </c>
      <c r="M71" s="270">
        <v>1831.4877731315755</v>
      </c>
      <c r="N71" s="270">
        <v>2039</v>
      </c>
      <c r="O71" s="270">
        <v>2247</v>
      </c>
      <c r="P71" s="270">
        <v>2278</v>
      </c>
      <c r="Q71" s="270">
        <v>2309</v>
      </c>
      <c r="R71" s="270">
        <v>2338</v>
      </c>
      <c r="S71" s="270">
        <v>2367</v>
      </c>
      <c r="T71" s="270">
        <v>2395</v>
      </c>
      <c r="U71" s="270">
        <v>2424</v>
      </c>
      <c r="V71" s="270">
        <v>2451</v>
      </c>
      <c r="W71" s="270">
        <v>2478</v>
      </c>
      <c r="X71" s="270">
        <v>2505</v>
      </c>
      <c r="Y71" s="284">
        <v>2531</v>
      </c>
      <c r="Z71" s="273"/>
      <c r="AA71" s="273"/>
      <c r="AB71" s="273"/>
      <c r="AC71" s="273"/>
      <c r="AD71" s="273"/>
      <c r="AE71" s="273"/>
      <c r="AF71" s="273"/>
      <c r="AG71" s="273"/>
      <c r="AH71" s="273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3"/>
    </row>
    <row r="72" spans="1:59" x14ac:dyDescent="0.25">
      <c r="A72" s="281">
        <v>425</v>
      </c>
      <c r="B72" s="269">
        <v>1534</v>
      </c>
      <c r="C72" s="270">
        <v>1572</v>
      </c>
      <c r="D72" s="270">
        <v>1601</v>
      </c>
      <c r="E72" s="270">
        <v>1631</v>
      </c>
      <c r="F72" s="270">
        <v>1677</v>
      </c>
      <c r="G72" s="270">
        <v>1723</v>
      </c>
      <c r="H72" s="270">
        <v>1749</v>
      </c>
      <c r="I72" s="270">
        <v>1775</v>
      </c>
      <c r="J72" s="270">
        <v>1801</v>
      </c>
      <c r="K72" s="270">
        <v>1828</v>
      </c>
      <c r="L72" s="270">
        <v>1862</v>
      </c>
      <c r="M72" s="270">
        <v>1896</v>
      </c>
      <c r="N72" s="270">
        <v>2111</v>
      </c>
      <c r="O72" s="270">
        <v>2325</v>
      </c>
      <c r="P72" s="270">
        <v>2357</v>
      </c>
      <c r="Q72" s="270">
        <v>2390</v>
      </c>
      <c r="R72" s="270">
        <v>2419</v>
      </c>
      <c r="S72" s="270">
        <v>2449</v>
      </c>
      <c r="T72" s="270">
        <v>2479</v>
      </c>
      <c r="U72" s="270">
        <v>2509</v>
      </c>
      <c r="V72" s="270">
        <v>2536</v>
      </c>
      <c r="W72" s="270">
        <v>2564</v>
      </c>
      <c r="X72" s="270">
        <v>2592</v>
      </c>
      <c r="Y72" s="284">
        <v>2620</v>
      </c>
      <c r="Z72" s="273"/>
      <c r="AA72" s="273"/>
      <c r="AB72" s="273"/>
      <c r="AC72" s="273"/>
      <c r="AD72" s="273"/>
      <c r="AE72" s="273"/>
      <c r="AF72" s="273"/>
      <c r="AG72" s="273"/>
      <c r="AH72" s="273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3"/>
    </row>
    <row r="73" spans="1:59" x14ac:dyDescent="0.25">
      <c r="A73" s="281">
        <v>450</v>
      </c>
      <c r="B73" s="269">
        <v>1586</v>
      </c>
      <c r="C73" s="270">
        <v>1625.3436202667276</v>
      </c>
      <c r="D73" s="270">
        <v>1656</v>
      </c>
      <c r="E73" s="270">
        <v>1686.2634990605777</v>
      </c>
      <c r="F73" s="270">
        <v>1734</v>
      </c>
      <c r="G73" s="270">
        <v>1782.2931945045405</v>
      </c>
      <c r="H73" s="270">
        <v>1809</v>
      </c>
      <c r="I73" s="270">
        <v>1835.6785467529517</v>
      </c>
      <c r="J73" s="270">
        <v>1863</v>
      </c>
      <c r="K73" s="270">
        <v>1890.4169691957438</v>
      </c>
      <c r="L73" s="270">
        <v>1926</v>
      </c>
      <c r="M73" s="270">
        <v>1961.1252535096805</v>
      </c>
      <c r="N73" s="270">
        <v>2182</v>
      </c>
      <c r="O73" s="270">
        <v>2403</v>
      </c>
      <c r="P73" s="270">
        <v>2437</v>
      </c>
      <c r="Q73" s="270">
        <v>2470</v>
      </c>
      <c r="R73" s="270">
        <v>2501</v>
      </c>
      <c r="S73" s="270">
        <v>2532</v>
      </c>
      <c r="T73" s="270">
        <v>2563</v>
      </c>
      <c r="U73" s="270">
        <v>2594</v>
      </c>
      <c r="V73" s="270">
        <v>2622</v>
      </c>
      <c r="W73" s="270">
        <v>2651</v>
      </c>
      <c r="X73" s="270">
        <v>2679</v>
      </c>
      <c r="Y73" s="284">
        <v>2708</v>
      </c>
      <c r="Z73" s="273"/>
      <c r="AA73" s="273"/>
      <c r="AB73" s="273"/>
      <c r="AC73" s="273"/>
      <c r="AD73" s="273"/>
      <c r="AE73" s="273"/>
      <c r="AF73" s="273"/>
      <c r="AG73" s="273"/>
      <c r="AH73" s="273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3"/>
    </row>
    <row r="74" spans="1:59" x14ac:dyDescent="0.25">
      <c r="A74" s="281">
        <v>475</v>
      </c>
      <c r="B74" s="269">
        <v>1661</v>
      </c>
      <c r="C74" s="270">
        <v>1703</v>
      </c>
      <c r="D74" s="270">
        <v>1735</v>
      </c>
      <c r="E74" s="270">
        <v>1767</v>
      </c>
      <c r="F74" s="270">
        <v>1818</v>
      </c>
      <c r="G74" s="270">
        <v>1868</v>
      </c>
      <c r="H74" s="270">
        <v>1896</v>
      </c>
      <c r="I74" s="270">
        <v>1924</v>
      </c>
      <c r="J74" s="270">
        <v>1953</v>
      </c>
      <c r="K74" s="270">
        <v>1981</v>
      </c>
      <c r="L74" s="270">
        <v>2018</v>
      </c>
      <c r="M74" s="270">
        <v>2056</v>
      </c>
      <c r="N74" s="270">
        <v>2285</v>
      </c>
      <c r="O74" s="270">
        <v>2514</v>
      </c>
      <c r="P74" s="270">
        <v>2549</v>
      </c>
      <c r="Q74" s="270">
        <v>2584</v>
      </c>
      <c r="R74" s="270">
        <v>2617</v>
      </c>
      <c r="S74" s="270">
        <v>2649</v>
      </c>
      <c r="T74" s="270">
        <v>2682</v>
      </c>
      <c r="U74" s="270">
        <v>2714</v>
      </c>
      <c r="V74" s="270">
        <v>2744</v>
      </c>
      <c r="W74" s="270">
        <v>2774</v>
      </c>
      <c r="X74" s="270">
        <v>2804</v>
      </c>
      <c r="Y74" s="284">
        <v>2834</v>
      </c>
      <c r="Z74" s="273"/>
      <c r="AA74" s="273"/>
      <c r="AB74" s="273"/>
      <c r="AC74" s="273"/>
      <c r="AD74" s="273"/>
      <c r="AE74" s="273"/>
      <c r="AF74" s="273"/>
      <c r="AG74" s="273"/>
      <c r="AH74" s="273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3"/>
    </row>
    <row r="75" spans="1:59" x14ac:dyDescent="0.25">
      <c r="A75" s="281">
        <v>500</v>
      </c>
      <c r="B75" s="269">
        <v>1737</v>
      </c>
      <c r="C75" s="270">
        <v>1781.1322035086723</v>
      </c>
      <c r="D75" s="270">
        <v>1814</v>
      </c>
      <c r="E75" s="270">
        <v>1847.824359985138</v>
      </c>
      <c r="F75" s="270">
        <v>1901</v>
      </c>
      <c r="G75" s="270">
        <v>1953.741057471666</v>
      </c>
      <c r="H75" s="270">
        <v>1983</v>
      </c>
      <c r="I75" s="270">
        <v>2013.2342634231882</v>
      </c>
      <c r="J75" s="270">
        <v>2043</v>
      </c>
      <c r="K75" s="270">
        <v>2072.2510909267712</v>
      </c>
      <c r="L75" s="270">
        <v>2111</v>
      </c>
      <c r="M75" s="270">
        <v>2150.0850717914841</v>
      </c>
      <c r="N75" s="270">
        <v>2387</v>
      </c>
      <c r="O75" s="270">
        <v>2624</v>
      </c>
      <c r="P75" s="270">
        <v>2661</v>
      </c>
      <c r="Q75" s="270">
        <v>2698</v>
      </c>
      <c r="R75" s="270">
        <v>2733</v>
      </c>
      <c r="S75" s="270">
        <v>2767</v>
      </c>
      <c r="T75" s="270">
        <v>2801</v>
      </c>
      <c r="U75" s="270">
        <v>2835</v>
      </c>
      <c r="V75" s="270">
        <v>2866</v>
      </c>
      <c r="W75" s="270">
        <v>2897</v>
      </c>
      <c r="X75" s="270">
        <v>2929</v>
      </c>
      <c r="Y75" s="284">
        <v>2960</v>
      </c>
      <c r="Z75" s="273"/>
      <c r="AA75" s="273"/>
      <c r="AB75" s="273"/>
      <c r="AC75" s="273"/>
      <c r="AD75" s="273"/>
      <c r="AE75" s="273"/>
      <c r="AF75" s="273"/>
      <c r="AG75" s="273"/>
      <c r="AH75" s="273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3"/>
    </row>
    <row r="76" spans="1:59" x14ac:dyDescent="0.25">
      <c r="A76" s="281">
        <v>525</v>
      </c>
      <c r="B76" s="269">
        <v>1796</v>
      </c>
      <c r="C76" s="270">
        <v>1842</v>
      </c>
      <c r="D76" s="270">
        <v>1876</v>
      </c>
      <c r="E76" s="270">
        <v>1911</v>
      </c>
      <c r="F76" s="270">
        <v>1966</v>
      </c>
      <c r="G76" s="270">
        <v>2022</v>
      </c>
      <c r="H76" s="270">
        <v>2052</v>
      </c>
      <c r="I76" s="270">
        <v>2083</v>
      </c>
      <c r="J76" s="270">
        <v>2113</v>
      </c>
      <c r="K76" s="270">
        <v>2143</v>
      </c>
      <c r="L76" s="270">
        <v>2184</v>
      </c>
      <c r="M76" s="270">
        <v>2224</v>
      </c>
      <c r="N76" s="270">
        <v>2469</v>
      </c>
      <c r="O76" s="270">
        <v>2714</v>
      </c>
      <c r="P76" s="270">
        <v>2752</v>
      </c>
      <c r="Q76" s="270">
        <v>2790</v>
      </c>
      <c r="R76" s="270">
        <v>2826</v>
      </c>
      <c r="S76" s="270">
        <v>2861</v>
      </c>
      <c r="T76" s="270">
        <v>2896</v>
      </c>
      <c r="U76" s="270">
        <v>2932</v>
      </c>
      <c r="V76" s="270">
        <v>2964</v>
      </c>
      <c r="W76" s="270">
        <v>2996</v>
      </c>
      <c r="X76" s="270">
        <v>3028</v>
      </c>
      <c r="Y76" s="284">
        <v>3060</v>
      </c>
      <c r="Z76" s="273"/>
      <c r="AA76" s="273"/>
      <c r="AB76" s="273"/>
      <c r="AC76" s="273"/>
      <c r="AD76" s="273"/>
      <c r="AE76" s="273"/>
      <c r="AF76" s="273"/>
      <c r="AG76" s="273"/>
      <c r="AH76" s="273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3"/>
    </row>
    <row r="77" spans="1:59" x14ac:dyDescent="0.25">
      <c r="A77" s="280">
        <v>550</v>
      </c>
      <c r="B77" s="269">
        <v>1855</v>
      </c>
      <c r="C77" s="270">
        <v>1901.9759073002067</v>
      </c>
      <c r="D77" s="270">
        <v>1938</v>
      </c>
      <c r="E77" s="270">
        <v>1974.3669603724099</v>
      </c>
      <c r="F77" s="270">
        <v>2032</v>
      </c>
      <c r="G77" s="270">
        <v>2089.7336481811517</v>
      </c>
      <c r="H77" s="270">
        <v>2121</v>
      </c>
      <c r="I77" s="270">
        <v>2152.2603614178815</v>
      </c>
      <c r="J77" s="270">
        <v>2183</v>
      </c>
      <c r="K77" s="270">
        <v>2214.6336053971031</v>
      </c>
      <c r="L77" s="270">
        <v>2256</v>
      </c>
      <c r="M77" s="270">
        <v>2298.0201437853989</v>
      </c>
      <c r="N77" s="270">
        <v>2551</v>
      </c>
      <c r="O77" s="270">
        <v>2803</v>
      </c>
      <c r="P77" s="270">
        <v>2843</v>
      </c>
      <c r="Q77" s="270">
        <v>2882</v>
      </c>
      <c r="R77" s="270">
        <v>2919</v>
      </c>
      <c r="S77" s="270">
        <v>2955</v>
      </c>
      <c r="T77" s="270">
        <v>2992</v>
      </c>
      <c r="U77" s="270">
        <v>3028</v>
      </c>
      <c r="V77" s="270">
        <v>3061</v>
      </c>
      <c r="W77" s="270">
        <v>3094</v>
      </c>
      <c r="X77" s="270">
        <v>3127</v>
      </c>
      <c r="Y77" s="284">
        <v>3160</v>
      </c>
      <c r="Z77" s="273"/>
      <c r="AA77" s="273"/>
      <c r="AB77" s="273"/>
      <c r="AC77" s="273"/>
      <c r="AD77" s="273"/>
      <c r="AE77" s="273"/>
      <c r="AF77" s="273"/>
      <c r="AG77" s="273"/>
      <c r="AH77" s="273"/>
      <c r="AI77" s="272"/>
      <c r="AJ77" s="272"/>
      <c r="AK77" s="272"/>
      <c r="AL77" s="272"/>
      <c r="AM77" s="272"/>
      <c r="AN77" s="272"/>
      <c r="AO77" s="272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3"/>
    </row>
    <row r="78" spans="1:59" x14ac:dyDescent="0.25">
      <c r="A78" s="280">
        <v>575</v>
      </c>
      <c r="B78" s="269">
        <v>1929</v>
      </c>
      <c r="C78" s="270">
        <v>1979</v>
      </c>
      <c r="D78" s="270">
        <v>2017</v>
      </c>
      <c r="E78" s="270">
        <v>2054</v>
      </c>
      <c r="F78" s="270">
        <v>2115</v>
      </c>
      <c r="G78" s="270">
        <v>2175</v>
      </c>
      <c r="H78" s="270">
        <v>2208</v>
      </c>
      <c r="I78" s="270">
        <v>2240</v>
      </c>
      <c r="J78" s="270">
        <v>2272</v>
      </c>
      <c r="K78" s="270">
        <v>2305</v>
      </c>
      <c r="L78" s="270">
        <v>2348</v>
      </c>
      <c r="M78" s="270">
        <v>2392</v>
      </c>
      <c r="N78" s="270">
        <v>2652</v>
      </c>
      <c r="O78" s="270">
        <v>2911</v>
      </c>
      <c r="P78" s="270">
        <v>2953</v>
      </c>
      <c r="Q78" s="270">
        <v>2995</v>
      </c>
      <c r="R78" s="270">
        <v>3033</v>
      </c>
      <c r="S78" s="270">
        <v>3071</v>
      </c>
      <c r="T78" s="270">
        <v>3109</v>
      </c>
      <c r="U78" s="270">
        <v>3147</v>
      </c>
      <c r="V78" s="270">
        <v>3181</v>
      </c>
      <c r="W78" s="270">
        <v>3216</v>
      </c>
      <c r="X78" s="270">
        <v>3250</v>
      </c>
      <c r="Y78" s="284">
        <v>3284</v>
      </c>
      <c r="Z78" s="273"/>
      <c r="AA78" s="273"/>
      <c r="AB78" s="273"/>
      <c r="AC78" s="273"/>
      <c r="AD78" s="273"/>
      <c r="AE78" s="273"/>
      <c r="AF78" s="273"/>
      <c r="AG78" s="273"/>
      <c r="AH78" s="273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  <c r="BB78" s="272"/>
      <c r="BC78" s="272"/>
      <c r="BD78" s="272"/>
      <c r="BE78" s="272"/>
      <c r="BF78" s="272"/>
      <c r="BG78" s="273"/>
    </row>
    <row r="79" spans="1:59" x14ac:dyDescent="0.25">
      <c r="A79" s="281">
        <v>600</v>
      </c>
      <c r="B79" s="269">
        <v>2004</v>
      </c>
      <c r="C79" s="270">
        <v>2055.464889486801</v>
      </c>
      <c r="D79" s="270">
        <v>2095</v>
      </c>
      <c r="E79" s="270">
        <v>2134.282752424851</v>
      </c>
      <c r="F79" s="270">
        <v>2197</v>
      </c>
      <c r="G79" s="270">
        <v>2260.3508279574253</v>
      </c>
      <c r="H79" s="270">
        <v>2294</v>
      </c>
      <c r="I79" s="270">
        <v>2328.0614854348441</v>
      </c>
      <c r="J79" s="270">
        <v>2362</v>
      </c>
      <c r="K79" s="270">
        <v>2395.0144914797879</v>
      </c>
      <c r="L79" s="270">
        <v>2440</v>
      </c>
      <c r="M79" s="270">
        <v>2485.4789073594288</v>
      </c>
      <c r="N79" s="270">
        <v>2752</v>
      </c>
      <c r="O79" s="270">
        <v>3019</v>
      </c>
      <c r="P79" s="270">
        <v>3063</v>
      </c>
      <c r="Q79" s="270">
        <v>3107</v>
      </c>
      <c r="R79" s="270">
        <v>3147</v>
      </c>
      <c r="S79" s="270">
        <v>3186</v>
      </c>
      <c r="T79" s="270">
        <v>3226</v>
      </c>
      <c r="U79" s="270">
        <v>3266</v>
      </c>
      <c r="V79" s="270">
        <v>3302</v>
      </c>
      <c r="W79" s="270">
        <v>3337</v>
      </c>
      <c r="X79" s="270">
        <v>3373</v>
      </c>
      <c r="Y79" s="284">
        <v>3409</v>
      </c>
      <c r="Z79" s="273"/>
      <c r="AA79" s="273"/>
      <c r="AB79" s="273"/>
      <c r="AC79" s="273"/>
      <c r="AD79" s="273"/>
      <c r="AE79" s="273"/>
      <c r="AF79" s="273"/>
      <c r="AG79" s="273"/>
      <c r="AH79" s="273"/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73"/>
    </row>
    <row r="80" spans="1:59" x14ac:dyDescent="0.25">
      <c r="A80" s="281">
        <v>625</v>
      </c>
      <c r="B80" s="269">
        <v>2057</v>
      </c>
      <c r="C80" s="270">
        <v>2110</v>
      </c>
      <c r="D80" s="270">
        <v>2151</v>
      </c>
      <c r="E80" s="270">
        <v>2191</v>
      </c>
      <c r="F80" s="270">
        <v>2256</v>
      </c>
      <c r="G80" s="270">
        <v>2321</v>
      </c>
      <c r="H80" s="270">
        <v>2356</v>
      </c>
      <c r="I80" s="270">
        <v>2390</v>
      </c>
      <c r="J80" s="270">
        <v>2425</v>
      </c>
      <c r="K80" s="270">
        <v>2459</v>
      </c>
      <c r="L80" s="270">
        <v>2505</v>
      </c>
      <c r="M80" s="270">
        <v>2552</v>
      </c>
      <c r="N80" s="270">
        <v>2826</v>
      </c>
      <c r="O80" s="270">
        <v>3101</v>
      </c>
      <c r="P80" s="270">
        <v>3145</v>
      </c>
      <c r="Q80" s="270">
        <v>3190</v>
      </c>
      <c r="R80" s="270">
        <v>3231</v>
      </c>
      <c r="S80" s="270">
        <v>3272</v>
      </c>
      <c r="T80" s="270">
        <v>3312</v>
      </c>
      <c r="U80" s="270">
        <v>3353</v>
      </c>
      <c r="V80" s="270">
        <v>3390</v>
      </c>
      <c r="W80" s="270">
        <v>3426</v>
      </c>
      <c r="X80" s="270">
        <v>3463</v>
      </c>
      <c r="Y80" s="284">
        <v>3500</v>
      </c>
      <c r="Z80" s="273"/>
      <c r="AA80" s="273"/>
      <c r="AB80" s="273"/>
      <c r="AC80" s="273"/>
      <c r="AD80" s="273"/>
      <c r="AE80" s="273"/>
      <c r="AF80" s="273"/>
      <c r="AG80" s="273"/>
      <c r="AH80" s="273"/>
      <c r="AI80" s="272"/>
      <c r="AJ80" s="272"/>
      <c r="AK80" s="272"/>
      <c r="AL80" s="272"/>
      <c r="AM80" s="272"/>
      <c r="AN80" s="272"/>
      <c r="AO80" s="272"/>
      <c r="AP80" s="272"/>
      <c r="AQ80" s="272"/>
      <c r="AR80" s="272"/>
      <c r="AS80" s="272"/>
      <c r="AT80" s="272"/>
      <c r="AU80" s="272"/>
      <c r="AV80" s="272"/>
      <c r="AW80" s="272"/>
      <c r="AX80" s="272"/>
      <c r="AY80" s="272"/>
      <c r="AZ80" s="272"/>
      <c r="BA80" s="272"/>
      <c r="BB80" s="272"/>
      <c r="BC80" s="272"/>
      <c r="BD80" s="272"/>
      <c r="BE80" s="272"/>
      <c r="BF80" s="272"/>
      <c r="BG80" s="273"/>
    </row>
    <row r="81" spans="1:59" x14ac:dyDescent="0.25">
      <c r="A81" s="281">
        <v>650</v>
      </c>
      <c r="B81" s="269">
        <v>2110</v>
      </c>
      <c r="C81" s="270">
        <v>2165.0760498793038</v>
      </c>
      <c r="D81" s="270">
        <v>2206</v>
      </c>
      <c r="E81" s="270">
        <v>2247.8299336371219</v>
      </c>
      <c r="F81" s="270">
        <v>2315</v>
      </c>
      <c r="G81" s="270">
        <v>2381.3557664247978</v>
      </c>
      <c r="H81" s="270">
        <v>2417</v>
      </c>
      <c r="I81" s="270">
        <v>2452.5702057887725</v>
      </c>
      <c r="J81" s="270">
        <v>2488</v>
      </c>
      <c r="K81" s="270">
        <v>2522.4966881118153</v>
      </c>
      <c r="L81" s="270">
        <v>2570</v>
      </c>
      <c r="M81" s="270">
        <v>2618.1954455437863</v>
      </c>
      <c r="N81" s="270">
        <v>2900</v>
      </c>
      <c r="O81" s="270">
        <v>3182</v>
      </c>
      <c r="P81" s="270">
        <v>3227</v>
      </c>
      <c r="Q81" s="270">
        <v>3273</v>
      </c>
      <c r="R81" s="270">
        <v>3315</v>
      </c>
      <c r="S81" s="270">
        <v>3357</v>
      </c>
      <c r="T81" s="270">
        <v>3399</v>
      </c>
      <c r="U81" s="270">
        <v>3441</v>
      </c>
      <c r="V81" s="270">
        <v>3478</v>
      </c>
      <c r="W81" s="270">
        <v>3516</v>
      </c>
      <c r="X81" s="270">
        <v>3553</v>
      </c>
      <c r="Y81" s="284">
        <v>3591</v>
      </c>
      <c r="Z81" s="273"/>
      <c r="AA81" s="273"/>
      <c r="AB81" s="273"/>
      <c r="AC81" s="273"/>
      <c r="AD81" s="273"/>
      <c r="AE81" s="273"/>
      <c r="AF81" s="273"/>
      <c r="AG81" s="273"/>
      <c r="AH81" s="273"/>
      <c r="AI81" s="272"/>
      <c r="AJ81" s="272"/>
      <c r="AK81" s="272"/>
      <c r="AL81" s="272"/>
      <c r="AM81" s="272"/>
      <c r="AN81" s="272"/>
      <c r="AO81" s="272"/>
      <c r="AP81" s="272"/>
      <c r="AQ81" s="272"/>
      <c r="AR81" s="272"/>
      <c r="AS81" s="272"/>
      <c r="AT81" s="272"/>
      <c r="AU81" s="272"/>
      <c r="AV81" s="272"/>
      <c r="AW81" s="272"/>
      <c r="AX81" s="272"/>
      <c r="AY81" s="272"/>
      <c r="AZ81" s="272"/>
      <c r="BA81" s="272"/>
      <c r="BB81" s="272"/>
      <c r="BC81" s="272"/>
      <c r="BD81" s="272"/>
      <c r="BE81" s="272"/>
      <c r="BF81" s="272"/>
      <c r="BG81" s="273"/>
    </row>
    <row r="82" spans="1:59" x14ac:dyDescent="0.25">
      <c r="A82" s="281">
        <v>675</v>
      </c>
      <c r="B82" s="269">
        <v>2185</v>
      </c>
      <c r="C82" s="270">
        <v>2242</v>
      </c>
      <c r="D82" s="270">
        <v>2285</v>
      </c>
      <c r="E82" s="270">
        <v>2328</v>
      </c>
      <c r="F82" s="270">
        <v>2397</v>
      </c>
      <c r="G82" s="270">
        <v>2467</v>
      </c>
      <c r="H82" s="270">
        <v>2504</v>
      </c>
      <c r="I82" s="270">
        <v>2541</v>
      </c>
      <c r="J82" s="270">
        <v>2577</v>
      </c>
      <c r="K82" s="270">
        <v>2613</v>
      </c>
      <c r="L82" s="270">
        <v>2662</v>
      </c>
      <c r="M82" s="270">
        <v>2712</v>
      </c>
      <c r="N82" s="270">
        <v>3002</v>
      </c>
      <c r="O82" s="270">
        <v>3292</v>
      </c>
      <c r="P82" s="270">
        <v>3340</v>
      </c>
      <c r="Q82" s="270">
        <v>3387</v>
      </c>
      <c r="R82" s="270">
        <v>3431</v>
      </c>
      <c r="S82" s="270">
        <v>3474</v>
      </c>
      <c r="T82" s="270">
        <v>3518</v>
      </c>
      <c r="U82" s="270">
        <v>3561</v>
      </c>
      <c r="V82" s="270">
        <v>3600</v>
      </c>
      <c r="W82" s="270">
        <v>3639</v>
      </c>
      <c r="X82" s="270">
        <v>3678</v>
      </c>
      <c r="Y82" s="284">
        <v>3717</v>
      </c>
      <c r="Z82" s="273"/>
      <c r="AA82" s="273"/>
      <c r="AB82" s="273"/>
      <c r="AC82" s="273"/>
      <c r="AD82" s="273"/>
      <c r="AE82" s="273"/>
      <c r="AF82" s="273"/>
      <c r="AG82" s="273"/>
      <c r="AH82" s="273"/>
      <c r="AI82" s="272"/>
      <c r="AJ82" s="272"/>
      <c r="AK82" s="272"/>
      <c r="AL82" s="272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2"/>
      <c r="BB82" s="272"/>
      <c r="BC82" s="272"/>
      <c r="BD82" s="272"/>
      <c r="BE82" s="272"/>
      <c r="BF82" s="272"/>
      <c r="BG82" s="273"/>
    </row>
    <row r="83" spans="1:59" x14ac:dyDescent="0.25">
      <c r="A83" s="281">
        <v>700</v>
      </c>
      <c r="B83" s="269">
        <v>2259</v>
      </c>
      <c r="C83" s="270">
        <v>2318.7442752556158</v>
      </c>
      <c r="D83" s="270">
        <v>2363</v>
      </c>
      <c r="E83" s="270">
        <v>2407.4739188322292</v>
      </c>
      <c r="F83" s="270">
        <v>2480</v>
      </c>
      <c r="G83" s="270">
        <v>2552.1665181639883</v>
      </c>
      <c r="H83" s="270">
        <v>2590</v>
      </c>
      <c r="I83" s="270">
        <v>2628.5170827092224</v>
      </c>
      <c r="J83" s="270">
        <v>2666</v>
      </c>
      <c r="K83" s="270">
        <v>2702.975508038558</v>
      </c>
      <c r="L83" s="270">
        <v>2754</v>
      </c>
      <c r="M83" s="270">
        <v>2805.363903895588</v>
      </c>
      <c r="N83" s="270">
        <v>3104</v>
      </c>
      <c r="O83" s="270">
        <v>3402</v>
      </c>
      <c r="P83" s="270">
        <v>3452</v>
      </c>
      <c r="Q83" s="270">
        <v>3501</v>
      </c>
      <c r="R83" s="270">
        <v>3546</v>
      </c>
      <c r="S83" s="270">
        <v>3592</v>
      </c>
      <c r="T83" s="270">
        <v>3637</v>
      </c>
      <c r="U83" s="270">
        <v>3682</v>
      </c>
      <c r="V83" s="270">
        <v>3722</v>
      </c>
      <c r="W83" s="270">
        <v>3762</v>
      </c>
      <c r="X83" s="270">
        <v>3802</v>
      </c>
      <c r="Y83" s="284">
        <v>3842</v>
      </c>
      <c r="Z83" s="273"/>
      <c r="AA83" s="273"/>
      <c r="AB83" s="273"/>
      <c r="AC83" s="273"/>
      <c r="AD83" s="273"/>
      <c r="AE83" s="273"/>
      <c r="AF83" s="273"/>
      <c r="AG83" s="273"/>
      <c r="AH83" s="273"/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272"/>
      <c r="BD83" s="272"/>
      <c r="BE83" s="272"/>
      <c r="BF83" s="272"/>
      <c r="BG83" s="273"/>
    </row>
    <row r="84" spans="1:59" x14ac:dyDescent="0.25">
      <c r="A84" s="281">
        <v>725</v>
      </c>
      <c r="B84" s="269">
        <v>2315</v>
      </c>
      <c r="C84" s="270">
        <v>2375</v>
      </c>
      <c r="D84" s="270">
        <v>2421</v>
      </c>
      <c r="E84" s="270">
        <v>2466</v>
      </c>
      <c r="F84" s="270">
        <v>2540</v>
      </c>
      <c r="G84" s="270">
        <v>2615</v>
      </c>
      <c r="H84" s="270">
        <v>2654</v>
      </c>
      <c r="I84" s="270">
        <v>2693</v>
      </c>
      <c r="J84" s="270">
        <v>2731</v>
      </c>
      <c r="K84" s="270">
        <v>2769</v>
      </c>
      <c r="L84" s="270">
        <v>2821</v>
      </c>
      <c r="M84" s="270">
        <v>2873</v>
      </c>
      <c r="N84" s="270">
        <v>3180</v>
      </c>
      <c r="O84" s="270">
        <v>3487</v>
      </c>
      <c r="P84" s="270">
        <v>3538</v>
      </c>
      <c r="Q84" s="270">
        <v>3588</v>
      </c>
      <c r="R84" s="270">
        <v>3634</v>
      </c>
      <c r="S84" s="270">
        <v>3681</v>
      </c>
      <c r="T84" s="270">
        <v>3727</v>
      </c>
      <c r="U84" s="270">
        <v>3773</v>
      </c>
      <c r="V84" s="270">
        <v>3814</v>
      </c>
      <c r="W84" s="270">
        <v>3855</v>
      </c>
      <c r="X84" s="270">
        <v>3896</v>
      </c>
      <c r="Y84" s="284">
        <v>3937</v>
      </c>
      <c r="Z84" s="273"/>
      <c r="AA84" s="273"/>
      <c r="AB84" s="273"/>
      <c r="AC84" s="273"/>
      <c r="AD84" s="273"/>
      <c r="AE84" s="273"/>
      <c r="AF84" s="273"/>
      <c r="AG84" s="273"/>
      <c r="AH84" s="273"/>
      <c r="AI84" s="272"/>
      <c r="AJ84" s="272"/>
      <c r="AK84" s="272"/>
      <c r="AL84" s="272"/>
      <c r="AM84" s="272"/>
      <c r="AN84" s="272"/>
      <c r="AO84" s="272"/>
      <c r="AP84" s="272"/>
      <c r="AQ84" s="272"/>
      <c r="AR84" s="272"/>
      <c r="AS84" s="272"/>
      <c r="AT84" s="272"/>
      <c r="AU84" s="272"/>
      <c r="AV84" s="272"/>
      <c r="AW84" s="272"/>
      <c r="AX84" s="272"/>
      <c r="AY84" s="272"/>
      <c r="AZ84" s="272"/>
      <c r="BA84" s="272"/>
      <c r="BB84" s="272"/>
      <c r="BC84" s="272"/>
      <c r="BD84" s="272"/>
      <c r="BE84" s="272"/>
      <c r="BF84" s="272"/>
      <c r="BG84" s="273"/>
    </row>
    <row r="85" spans="1:59" x14ac:dyDescent="0.25">
      <c r="A85" s="281">
        <v>750</v>
      </c>
      <c r="B85" s="269">
        <v>2370</v>
      </c>
      <c r="C85" s="270">
        <v>2432.0772800783657</v>
      </c>
      <c r="D85" s="270">
        <v>2478</v>
      </c>
      <c r="E85" s="270">
        <v>2524.838582593607</v>
      </c>
      <c r="F85" s="270">
        <v>2601</v>
      </c>
      <c r="G85" s="270">
        <v>2676.8959945223705</v>
      </c>
      <c r="H85" s="270">
        <v>2717</v>
      </c>
      <c r="I85" s="270">
        <v>2756.7025218947297</v>
      </c>
      <c r="J85" s="270">
        <v>2795</v>
      </c>
      <c r="K85" s="270">
        <v>2834.230061621025</v>
      </c>
      <c r="L85" s="270">
        <v>2888</v>
      </c>
      <c r="M85" s="270">
        <v>2941.5630413783815</v>
      </c>
      <c r="N85" s="270">
        <v>3257</v>
      </c>
      <c r="O85" s="270">
        <v>3571</v>
      </c>
      <c r="P85" s="270">
        <v>3623</v>
      </c>
      <c r="Q85" s="270">
        <v>3675</v>
      </c>
      <c r="R85" s="270">
        <v>3722</v>
      </c>
      <c r="S85" s="270">
        <v>3770</v>
      </c>
      <c r="T85" s="270">
        <v>3817</v>
      </c>
      <c r="U85" s="270">
        <v>3864</v>
      </c>
      <c r="V85" s="270">
        <v>3906</v>
      </c>
      <c r="W85" s="270">
        <v>3948</v>
      </c>
      <c r="X85" s="270">
        <v>3990</v>
      </c>
      <c r="Y85" s="284">
        <v>4032</v>
      </c>
      <c r="Z85" s="273"/>
      <c r="AA85" s="273"/>
      <c r="AB85" s="273"/>
      <c r="AC85" s="273"/>
      <c r="AD85" s="273"/>
      <c r="AE85" s="273"/>
      <c r="AF85" s="273"/>
      <c r="AG85" s="273"/>
      <c r="AH85" s="273"/>
      <c r="AI85" s="272"/>
      <c r="AJ85" s="272"/>
      <c r="AK85" s="272"/>
      <c r="AL85" s="272"/>
      <c r="AM85" s="272"/>
      <c r="AN85" s="272"/>
      <c r="AO85" s="272"/>
      <c r="AP85" s="272"/>
      <c r="AQ85" s="272"/>
      <c r="AR85" s="272"/>
      <c r="AS85" s="272"/>
      <c r="AT85" s="272"/>
      <c r="AU85" s="272"/>
      <c r="AV85" s="272"/>
      <c r="AW85" s="272"/>
      <c r="AX85" s="272"/>
      <c r="AY85" s="272"/>
      <c r="AZ85" s="272"/>
      <c r="BA85" s="272"/>
      <c r="BB85" s="272"/>
      <c r="BC85" s="272"/>
      <c r="BD85" s="272"/>
      <c r="BE85" s="272"/>
      <c r="BF85" s="272"/>
      <c r="BG85" s="273"/>
    </row>
    <row r="86" spans="1:59" x14ac:dyDescent="0.25">
      <c r="A86" s="281">
        <v>775</v>
      </c>
      <c r="B86" s="269">
        <v>2458</v>
      </c>
      <c r="C86" s="270">
        <v>2522</v>
      </c>
      <c r="D86" s="270">
        <v>2570</v>
      </c>
      <c r="E86" s="270">
        <v>2619</v>
      </c>
      <c r="F86" s="270">
        <v>2698</v>
      </c>
      <c r="G86" s="270">
        <v>2778</v>
      </c>
      <c r="H86" s="270">
        <v>2819</v>
      </c>
      <c r="I86" s="270">
        <v>2860</v>
      </c>
      <c r="J86" s="270">
        <v>2900</v>
      </c>
      <c r="K86" s="270">
        <v>2940</v>
      </c>
      <c r="L86" s="270">
        <v>2997</v>
      </c>
      <c r="M86" s="270">
        <v>3053</v>
      </c>
      <c r="N86" s="270">
        <v>3370</v>
      </c>
      <c r="O86" s="270">
        <v>3686</v>
      </c>
      <c r="P86" s="270">
        <v>3740</v>
      </c>
      <c r="Q86" s="270">
        <v>3794</v>
      </c>
      <c r="R86" s="270">
        <v>3843</v>
      </c>
      <c r="S86" s="270">
        <v>3892</v>
      </c>
      <c r="T86" s="270">
        <v>3940</v>
      </c>
      <c r="U86" s="270">
        <v>3989</v>
      </c>
      <c r="V86" s="270">
        <v>4033</v>
      </c>
      <c r="W86" s="270">
        <v>4076</v>
      </c>
      <c r="X86" s="270">
        <v>4119</v>
      </c>
      <c r="Y86" s="284">
        <v>4162</v>
      </c>
      <c r="Z86" s="273"/>
      <c r="AA86" s="273"/>
      <c r="AB86" s="273"/>
      <c r="AC86" s="273"/>
      <c r="AD86" s="273"/>
      <c r="AE86" s="273"/>
      <c r="AF86" s="273"/>
      <c r="AG86" s="273"/>
      <c r="AH86" s="273"/>
      <c r="AI86" s="272"/>
      <c r="AJ86" s="272"/>
      <c r="AK86" s="272"/>
      <c r="AL86" s="272"/>
      <c r="AM86" s="272"/>
      <c r="AN86" s="272"/>
      <c r="AO86" s="272"/>
      <c r="AP86" s="272"/>
      <c r="AQ86" s="272"/>
      <c r="AR86" s="272"/>
      <c r="AS86" s="272"/>
      <c r="AT86" s="272"/>
      <c r="AU86" s="272"/>
      <c r="AV86" s="272"/>
      <c r="AW86" s="272"/>
      <c r="AX86" s="272"/>
      <c r="AY86" s="272"/>
      <c r="AZ86" s="272"/>
      <c r="BA86" s="272"/>
      <c r="BB86" s="272"/>
      <c r="BC86" s="272"/>
      <c r="BD86" s="272"/>
      <c r="BE86" s="272"/>
      <c r="BF86" s="272"/>
      <c r="BG86" s="273"/>
    </row>
    <row r="87" spans="1:59" x14ac:dyDescent="0.25">
      <c r="A87" s="281">
        <v>800</v>
      </c>
      <c r="B87" s="269">
        <v>2546</v>
      </c>
      <c r="C87" s="270">
        <v>2612.4744350794954</v>
      </c>
      <c r="D87" s="270">
        <v>2662</v>
      </c>
      <c r="E87" s="270">
        <v>2712.2498582737944</v>
      </c>
      <c r="F87" s="270">
        <v>2795</v>
      </c>
      <c r="G87" s="270">
        <v>2878.6923886869417</v>
      </c>
      <c r="H87" s="270">
        <v>2921</v>
      </c>
      <c r="I87" s="270">
        <v>2963.7306793594212</v>
      </c>
      <c r="J87" s="270">
        <v>3005</v>
      </c>
      <c r="K87" s="270">
        <v>3045.7423430325784</v>
      </c>
      <c r="L87" s="270">
        <v>3106</v>
      </c>
      <c r="M87" s="270">
        <v>3165.2608145325735</v>
      </c>
      <c r="N87" s="270">
        <v>3483</v>
      </c>
      <c r="O87" s="270">
        <v>3802</v>
      </c>
      <c r="P87" s="270">
        <v>3857</v>
      </c>
      <c r="Q87" s="270">
        <v>3913</v>
      </c>
      <c r="R87" s="270">
        <v>3963</v>
      </c>
      <c r="S87" s="270">
        <v>4014</v>
      </c>
      <c r="T87" s="270">
        <v>4064</v>
      </c>
      <c r="U87" s="270">
        <v>4114</v>
      </c>
      <c r="V87" s="270">
        <v>4159</v>
      </c>
      <c r="W87" s="270">
        <v>4203</v>
      </c>
      <c r="X87" s="270">
        <v>4248</v>
      </c>
      <c r="Y87" s="284">
        <v>4292</v>
      </c>
      <c r="Z87" s="273"/>
      <c r="AA87" s="273"/>
      <c r="AB87" s="273"/>
      <c r="AC87" s="273"/>
      <c r="AD87" s="273"/>
      <c r="AE87" s="273"/>
      <c r="AF87" s="273"/>
      <c r="AG87" s="273"/>
      <c r="AH87" s="273"/>
      <c r="AI87" s="272"/>
      <c r="AJ87" s="272"/>
      <c r="AK87" s="272"/>
      <c r="AL87" s="272"/>
      <c r="AM87" s="272"/>
      <c r="AN87" s="272"/>
      <c r="AO87" s="272"/>
      <c r="AP87" s="272"/>
      <c r="AQ87" s="272"/>
      <c r="AR87" s="272"/>
      <c r="AS87" s="272"/>
      <c r="AT87" s="272"/>
      <c r="AU87" s="272"/>
      <c r="AV87" s="272"/>
      <c r="AW87" s="272"/>
      <c r="AX87" s="272"/>
      <c r="AY87" s="272"/>
      <c r="AZ87" s="272"/>
      <c r="BA87" s="272"/>
      <c r="BB87" s="272"/>
      <c r="BC87" s="272"/>
      <c r="BD87" s="272"/>
      <c r="BE87" s="272"/>
      <c r="BF87" s="272"/>
      <c r="BG87" s="273"/>
    </row>
    <row r="88" spans="1:59" x14ac:dyDescent="0.25">
      <c r="A88" s="281">
        <v>825</v>
      </c>
      <c r="B88" s="269">
        <v>2599</v>
      </c>
      <c r="C88" s="270">
        <v>2667</v>
      </c>
      <c r="D88" s="270">
        <v>2718</v>
      </c>
      <c r="E88" s="270">
        <v>2769</v>
      </c>
      <c r="F88" s="270">
        <v>2854</v>
      </c>
      <c r="G88" s="270">
        <v>2939</v>
      </c>
      <c r="H88" s="270">
        <v>2982</v>
      </c>
      <c r="I88" s="270">
        <v>3026</v>
      </c>
      <c r="J88" s="270">
        <v>3068</v>
      </c>
      <c r="K88" s="270">
        <v>3109</v>
      </c>
      <c r="L88" s="270">
        <v>3169</v>
      </c>
      <c r="M88" s="270">
        <v>3229</v>
      </c>
      <c r="N88" s="270">
        <v>3556</v>
      </c>
      <c r="O88" s="270">
        <v>3883</v>
      </c>
      <c r="P88" s="270">
        <v>3940</v>
      </c>
      <c r="Q88" s="270">
        <v>3997</v>
      </c>
      <c r="R88" s="270">
        <v>4048</v>
      </c>
      <c r="S88" s="270">
        <v>4100</v>
      </c>
      <c r="T88" s="270">
        <v>4151</v>
      </c>
      <c r="U88" s="270">
        <v>4203</v>
      </c>
      <c r="V88" s="270">
        <v>4248</v>
      </c>
      <c r="W88" s="270">
        <v>4294</v>
      </c>
      <c r="X88" s="270">
        <v>4339</v>
      </c>
      <c r="Y88" s="284">
        <v>4384</v>
      </c>
      <c r="Z88" s="273"/>
      <c r="AA88" s="273"/>
      <c r="AB88" s="273"/>
      <c r="AC88" s="273"/>
      <c r="AD88" s="273"/>
      <c r="AE88" s="273"/>
      <c r="AF88" s="273"/>
      <c r="AG88" s="273"/>
      <c r="AH88" s="273"/>
      <c r="AI88" s="272"/>
      <c r="AJ88" s="272"/>
      <c r="AK88" s="272"/>
      <c r="AL88" s="272"/>
      <c r="AM88" s="272"/>
      <c r="AN88" s="272"/>
      <c r="AO88" s="272"/>
      <c r="AP88" s="272"/>
      <c r="AQ88" s="272"/>
      <c r="AR88" s="272"/>
      <c r="AS88" s="272"/>
      <c r="AT88" s="272"/>
      <c r="AU88" s="272"/>
      <c r="AV88" s="272"/>
      <c r="AW88" s="272"/>
      <c r="AX88" s="272"/>
      <c r="AY88" s="272"/>
      <c r="AZ88" s="272"/>
      <c r="BA88" s="272"/>
      <c r="BB88" s="272"/>
      <c r="BC88" s="272"/>
      <c r="BD88" s="272"/>
      <c r="BE88" s="272"/>
      <c r="BF88" s="272"/>
      <c r="BG88" s="273"/>
    </row>
    <row r="89" spans="1:59" x14ac:dyDescent="0.25">
      <c r="A89" s="281">
        <v>850</v>
      </c>
      <c r="B89" s="269">
        <v>2652</v>
      </c>
      <c r="C89" s="270">
        <v>2721.8365911574297</v>
      </c>
      <c r="D89" s="270">
        <v>2774</v>
      </c>
      <c r="E89" s="270">
        <v>2825.5958542309259</v>
      </c>
      <c r="F89" s="270">
        <v>2913</v>
      </c>
      <c r="G89" s="270">
        <v>2999.4988353599379</v>
      </c>
      <c r="H89" s="270">
        <v>3044</v>
      </c>
      <c r="I89" s="270">
        <v>3087.9452698001123</v>
      </c>
      <c r="J89" s="270">
        <v>3130</v>
      </c>
      <c r="K89" s="270">
        <v>3172.978228810799</v>
      </c>
      <c r="L89" s="270">
        <v>3233</v>
      </c>
      <c r="M89" s="270">
        <v>3292.1710422788442</v>
      </c>
      <c r="N89" s="270">
        <v>3629</v>
      </c>
      <c r="O89" s="270">
        <v>3965</v>
      </c>
      <c r="P89" s="270">
        <v>4023</v>
      </c>
      <c r="Q89" s="270">
        <v>4081</v>
      </c>
      <c r="R89" s="270">
        <v>4134</v>
      </c>
      <c r="S89" s="270">
        <v>4186</v>
      </c>
      <c r="T89" s="270">
        <v>4239</v>
      </c>
      <c r="U89" s="270">
        <v>4291</v>
      </c>
      <c r="V89" s="270">
        <v>4338</v>
      </c>
      <c r="W89" s="270">
        <v>4384</v>
      </c>
      <c r="X89" s="270">
        <v>4430</v>
      </c>
      <c r="Y89" s="284">
        <v>4476</v>
      </c>
      <c r="Z89" s="273"/>
      <c r="AA89" s="273"/>
      <c r="AB89" s="273"/>
      <c r="AC89" s="273"/>
      <c r="AD89" s="273"/>
      <c r="AE89" s="273"/>
      <c r="AF89" s="273"/>
      <c r="AG89" s="273"/>
      <c r="AH89" s="273"/>
      <c r="AI89" s="272"/>
      <c r="AJ89" s="272"/>
      <c r="AK89" s="272"/>
      <c r="AL89" s="272"/>
      <c r="AM89" s="272"/>
      <c r="AN89" s="272"/>
      <c r="AO89" s="272"/>
      <c r="AP89" s="272"/>
      <c r="AQ89" s="272"/>
      <c r="AR89" s="272"/>
      <c r="AS89" s="272"/>
      <c r="AT89" s="272"/>
      <c r="AU89" s="272"/>
      <c r="AV89" s="272"/>
      <c r="AW89" s="272"/>
      <c r="AX89" s="272"/>
      <c r="AY89" s="272"/>
      <c r="AZ89" s="272"/>
      <c r="BA89" s="272"/>
      <c r="BB89" s="272"/>
      <c r="BC89" s="272"/>
      <c r="BD89" s="272"/>
      <c r="BE89" s="272"/>
      <c r="BF89" s="272"/>
      <c r="BG89" s="273"/>
    </row>
    <row r="90" spans="1:59" x14ac:dyDescent="0.25">
      <c r="A90" s="281">
        <v>875</v>
      </c>
      <c r="B90" s="269">
        <v>2727</v>
      </c>
      <c r="C90" s="270">
        <v>2799</v>
      </c>
      <c r="D90" s="270">
        <v>2853</v>
      </c>
      <c r="E90" s="270">
        <v>2906</v>
      </c>
      <c r="F90" s="270">
        <v>2996</v>
      </c>
      <c r="G90" s="270">
        <v>3086</v>
      </c>
      <c r="H90" s="270">
        <v>3131</v>
      </c>
      <c r="I90" s="270">
        <v>3177</v>
      </c>
      <c r="J90" s="270">
        <v>3219</v>
      </c>
      <c r="K90" s="270">
        <v>3261</v>
      </c>
      <c r="L90" s="270">
        <v>3325</v>
      </c>
      <c r="M90" s="270">
        <v>3389</v>
      </c>
      <c r="N90" s="270">
        <v>3733</v>
      </c>
      <c r="O90" s="270">
        <v>4077</v>
      </c>
      <c r="P90" s="270">
        <v>4137</v>
      </c>
      <c r="Q90" s="270">
        <v>4197</v>
      </c>
      <c r="R90" s="270">
        <v>4251</v>
      </c>
      <c r="S90" s="270">
        <v>4305</v>
      </c>
      <c r="T90" s="270">
        <v>4359</v>
      </c>
      <c r="U90" s="270">
        <v>4413</v>
      </c>
      <c r="V90" s="270">
        <v>4461</v>
      </c>
      <c r="W90" s="270">
        <v>4509</v>
      </c>
      <c r="X90" s="270">
        <v>4556</v>
      </c>
      <c r="Y90" s="284">
        <v>4604</v>
      </c>
      <c r="Z90" s="273"/>
      <c r="AA90" s="273"/>
      <c r="AB90" s="273"/>
      <c r="AC90" s="273"/>
      <c r="AD90" s="273"/>
      <c r="AE90" s="273"/>
      <c r="AF90" s="273"/>
      <c r="AG90" s="273"/>
      <c r="AH90" s="273"/>
      <c r="AI90" s="272"/>
      <c r="AJ90" s="272"/>
      <c r="AK90" s="272"/>
      <c r="AL90" s="272"/>
      <c r="AM90" s="272"/>
      <c r="AN90" s="272"/>
      <c r="AO90" s="272"/>
      <c r="AP90" s="272"/>
      <c r="AQ90" s="272"/>
      <c r="AR90" s="272"/>
      <c r="AS90" s="272"/>
      <c r="AT90" s="272"/>
      <c r="AU90" s="272"/>
      <c r="AV90" s="272"/>
      <c r="AW90" s="272"/>
      <c r="AX90" s="272"/>
      <c r="AY90" s="272"/>
      <c r="AZ90" s="272"/>
      <c r="BA90" s="272"/>
      <c r="BB90" s="272"/>
      <c r="BC90" s="272"/>
      <c r="BD90" s="272"/>
      <c r="BE90" s="272"/>
      <c r="BF90" s="272"/>
      <c r="BG90" s="273"/>
    </row>
    <row r="91" spans="1:59" x14ac:dyDescent="0.25">
      <c r="A91" s="281">
        <v>900</v>
      </c>
      <c r="B91" s="269">
        <v>2803</v>
      </c>
      <c r="C91" s="270">
        <v>2877.1370061616403</v>
      </c>
      <c r="D91" s="270">
        <v>2932</v>
      </c>
      <c r="E91" s="270">
        <v>2986.9198481133612</v>
      </c>
      <c r="F91" s="270">
        <v>3079</v>
      </c>
      <c r="G91" s="270">
        <v>3171.8939576675975</v>
      </c>
      <c r="H91" s="270">
        <v>3219</v>
      </c>
      <c r="I91" s="270">
        <v>3265.5243363484606</v>
      </c>
      <c r="J91" s="270">
        <v>3308</v>
      </c>
      <c r="K91" s="270">
        <v>3349.5645214925789</v>
      </c>
      <c r="L91" s="270">
        <v>3350</v>
      </c>
      <c r="M91" s="270">
        <v>3486.5316898428232</v>
      </c>
      <c r="N91" s="270">
        <v>3838</v>
      </c>
      <c r="O91" s="270">
        <v>4189</v>
      </c>
      <c r="P91" s="270">
        <v>4251</v>
      </c>
      <c r="Q91" s="270">
        <v>4312</v>
      </c>
      <c r="R91" s="270">
        <v>4368</v>
      </c>
      <c r="S91" s="270">
        <v>4424</v>
      </c>
      <c r="T91" s="270">
        <v>4480</v>
      </c>
      <c r="U91" s="270">
        <v>4533</v>
      </c>
      <c r="V91" s="270">
        <v>4585</v>
      </c>
      <c r="W91" s="270">
        <v>4633</v>
      </c>
      <c r="X91" s="270">
        <v>4682</v>
      </c>
      <c r="Y91" s="284">
        <v>4731</v>
      </c>
      <c r="Z91" s="273"/>
      <c r="AA91" s="273"/>
      <c r="AB91" s="273"/>
      <c r="AC91" s="273"/>
      <c r="AD91" s="273"/>
      <c r="AE91" s="273"/>
      <c r="AF91" s="273"/>
      <c r="AG91" s="273"/>
      <c r="AH91" s="273"/>
      <c r="AI91" s="272"/>
      <c r="AJ91" s="272"/>
      <c r="AK91" s="272"/>
      <c r="AL91" s="272"/>
      <c r="AM91" s="272"/>
      <c r="AN91" s="272"/>
      <c r="AO91" s="272"/>
      <c r="AP91" s="272"/>
      <c r="AQ91" s="272"/>
      <c r="AR91" s="272"/>
      <c r="AS91" s="272"/>
      <c r="AT91" s="272"/>
      <c r="AU91" s="272"/>
      <c r="AV91" s="272"/>
      <c r="AW91" s="272"/>
      <c r="AX91" s="272"/>
      <c r="AY91" s="272"/>
      <c r="AZ91" s="272"/>
      <c r="BA91" s="272"/>
      <c r="BB91" s="272"/>
      <c r="BC91" s="272"/>
      <c r="BD91" s="272"/>
      <c r="BE91" s="272"/>
      <c r="BF91" s="272"/>
      <c r="BG91" s="273"/>
    </row>
    <row r="92" spans="1:59" x14ac:dyDescent="0.25">
      <c r="A92" s="281">
        <v>925</v>
      </c>
      <c r="B92" s="269">
        <v>2856</v>
      </c>
      <c r="C92" s="270">
        <v>2932</v>
      </c>
      <c r="D92" s="270">
        <v>2987</v>
      </c>
      <c r="E92" s="270">
        <v>3043</v>
      </c>
      <c r="F92" s="270">
        <v>3138</v>
      </c>
      <c r="G92" s="270">
        <v>3232</v>
      </c>
      <c r="H92" s="270">
        <v>3278</v>
      </c>
      <c r="I92" s="270">
        <v>3325</v>
      </c>
      <c r="J92" s="270">
        <v>3370</v>
      </c>
      <c r="K92" s="270">
        <v>3416</v>
      </c>
      <c r="L92" s="270">
        <v>3450</v>
      </c>
      <c r="M92" s="270">
        <v>3552</v>
      </c>
      <c r="N92" s="270">
        <v>3911</v>
      </c>
      <c r="O92" s="270">
        <v>4269</v>
      </c>
      <c r="P92" s="270">
        <v>4332</v>
      </c>
      <c r="Q92" s="270">
        <v>4395</v>
      </c>
      <c r="R92" s="270">
        <v>4452</v>
      </c>
      <c r="S92" s="270">
        <v>4509</v>
      </c>
      <c r="T92" s="270">
        <v>4565</v>
      </c>
      <c r="U92" s="270">
        <v>4622</v>
      </c>
      <c r="V92" s="270">
        <v>4672</v>
      </c>
      <c r="W92" s="270">
        <v>4722</v>
      </c>
      <c r="X92" s="270">
        <v>4772</v>
      </c>
      <c r="Y92" s="284">
        <v>4821</v>
      </c>
      <c r="Z92" s="273"/>
      <c r="AA92" s="273"/>
      <c r="AB92" s="273"/>
      <c r="AC92" s="273"/>
      <c r="AD92" s="273"/>
      <c r="AE92" s="273"/>
      <c r="AF92" s="273"/>
      <c r="AG92" s="273"/>
      <c r="AH92" s="273"/>
      <c r="AI92" s="272"/>
      <c r="AJ92" s="272"/>
      <c r="AK92" s="272"/>
      <c r="AL92" s="272"/>
      <c r="AM92" s="272"/>
      <c r="AN92" s="272"/>
      <c r="AO92" s="272"/>
      <c r="AP92" s="272"/>
      <c r="AQ92" s="272"/>
      <c r="AR92" s="272"/>
      <c r="AS92" s="272"/>
      <c r="AT92" s="272"/>
      <c r="AU92" s="272"/>
      <c r="AV92" s="272"/>
      <c r="AW92" s="272"/>
      <c r="AX92" s="272"/>
      <c r="AY92" s="272"/>
      <c r="AZ92" s="272"/>
      <c r="BA92" s="272"/>
      <c r="BB92" s="272"/>
      <c r="BC92" s="272"/>
      <c r="BD92" s="272"/>
      <c r="BE92" s="272"/>
      <c r="BF92" s="272"/>
      <c r="BG92" s="273"/>
    </row>
    <row r="93" spans="1:59" x14ac:dyDescent="0.25">
      <c r="A93" s="281">
        <v>950</v>
      </c>
      <c r="B93" s="269">
        <v>2909</v>
      </c>
      <c r="C93" s="270">
        <v>2985.997124972444</v>
      </c>
      <c r="D93" s="270">
        <v>3043</v>
      </c>
      <c r="E93" s="270">
        <v>3099.7216405147883</v>
      </c>
      <c r="F93" s="270">
        <v>3196</v>
      </c>
      <c r="G93" s="270">
        <v>3292.1083817254589</v>
      </c>
      <c r="H93" s="270">
        <v>3338</v>
      </c>
      <c r="I93" s="270">
        <v>3383.6448044238614</v>
      </c>
      <c r="J93" s="270">
        <v>3433</v>
      </c>
      <c r="K93" s="270">
        <v>3481.8287396473866</v>
      </c>
      <c r="L93" s="270">
        <v>3550</v>
      </c>
      <c r="M93" s="270">
        <v>3618.457713617669</v>
      </c>
      <c r="N93" s="270">
        <v>3984</v>
      </c>
      <c r="O93" s="270">
        <v>4349</v>
      </c>
      <c r="P93" s="270">
        <v>4413</v>
      </c>
      <c r="Q93" s="270">
        <v>4477</v>
      </c>
      <c r="R93" s="270">
        <v>4535</v>
      </c>
      <c r="S93" s="270">
        <v>4593</v>
      </c>
      <c r="T93" s="270">
        <v>4651</v>
      </c>
      <c r="U93" s="270">
        <v>4709</v>
      </c>
      <c r="V93" s="270">
        <v>4760</v>
      </c>
      <c r="W93" s="270">
        <v>4810</v>
      </c>
      <c r="X93" s="270">
        <v>4861</v>
      </c>
      <c r="Y93" s="284">
        <v>4912</v>
      </c>
      <c r="Z93" s="273"/>
      <c r="AA93" s="273"/>
      <c r="AB93" s="273"/>
      <c r="AC93" s="273"/>
      <c r="AD93" s="273"/>
      <c r="AE93" s="273"/>
      <c r="AF93" s="273"/>
      <c r="AG93" s="273"/>
      <c r="AH93" s="273"/>
      <c r="AI93" s="272"/>
      <c r="AJ93" s="272"/>
      <c r="AK93" s="272"/>
      <c r="AL93" s="272"/>
      <c r="AM93" s="272"/>
      <c r="AN93" s="272"/>
      <c r="AO93" s="272"/>
      <c r="AP93" s="272"/>
      <c r="AQ93" s="272"/>
      <c r="AR93" s="272"/>
      <c r="AS93" s="272"/>
      <c r="AT93" s="272"/>
      <c r="AU93" s="272"/>
      <c r="AV93" s="272"/>
      <c r="AW93" s="272"/>
      <c r="AX93" s="272"/>
      <c r="AY93" s="272"/>
      <c r="AZ93" s="272"/>
      <c r="BA93" s="272"/>
      <c r="BB93" s="272"/>
      <c r="BC93" s="272"/>
      <c r="BD93" s="272"/>
      <c r="BE93" s="272"/>
      <c r="BF93" s="272"/>
      <c r="BG93" s="273"/>
    </row>
    <row r="94" spans="1:59" x14ac:dyDescent="0.25">
      <c r="A94" s="281">
        <v>975</v>
      </c>
      <c r="B94" s="269">
        <v>2987</v>
      </c>
      <c r="C94" s="270">
        <v>3066</v>
      </c>
      <c r="D94" s="270">
        <v>3126</v>
      </c>
      <c r="E94" s="270">
        <v>3186</v>
      </c>
      <c r="F94" s="270">
        <v>3283</v>
      </c>
      <c r="G94" s="270">
        <v>3381</v>
      </c>
      <c r="H94" s="270">
        <v>3431</v>
      </c>
      <c r="I94" s="270">
        <v>3480</v>
      </c>
      <c r="J94" s="270">
        <v>3529</v>
      </c>
      <c r="K94" s="270">
        <v>3578</v>
      </c>
      <c r="L94" s="270">
        <v>3648</v>
      </c>
      <c r="M94" s="270">
        <v>3719</v>
      </c>
      <c r="N94" s="270">
        <v>4092</v>
      </c>
      <c r="O94" s="270">
        <v>4466</v>
      </c>
      <c r="P94" s="270">
        <v>4532</v>
      </c>
      <c r="Q94" s="270">
        <v>4598</v>
      </c>
      <c r="R94" s="270">
        <v>4657</v>
      </c>
      <c r="S94" s="270">
        <v>4717</v>
      </c>
      <c r="T94" s="270">
        <v>4776</v>
      </c>
      <c r="U94" s="270">
        <v>4836</v>
      </c>
      <c r="V94" s="270">
        <v>4888</v>
      </c>
      <c r="W94" s="270">
        <v>4940</v>
      </c>
      <c r="X94" s="270">
        <v>4992</v>
      </c>
      <c r="Y94" s="284">
        <v>5044</v>
      </c>
      <c r="Z94" s="273"/>
      <c r="AA94" s="273"/>
      <c r="AB94" s="273"/>
      <c r="AC94" s="273"/>
      <c r="AD94" s="273"/>
      <c r="AE94" s="273"/>
      <c r="AF94" s="273"/>
      <c r="AG94" s="273"/>
      <c r="AH94" s="273"/>
      <c r="AI94" s="272"/>
      <c r="AJ94" s="272"/>
      <c r="AK94" s="272"/>
      <c r="AL94" s="272"/>
      <c r="AM94" s="272"/>
      <c r="AN94" s="272"/>
      <c r="AO94" s="272"/>
      <c r="AP94" s="272"/>
      <c r="AQ94" s="272"/>
      <c r="AR94" s="272"/>
      <c r="AS94" s="272"/>
      <c r="AT94" s="272"/>
      <c r="AU94" s="272"/>
      <c r="AV94" s="272"/>
      <c r="AW94" s="272"/>
      <c r="AX94" s="272"/>
      <c r="AY94" s="272"/>
      <c r="AZ94" s="272"/>
      <c r="BA94" s="272"/>
      <c r="BB94" s="272"/>
      <c r="BC94" s="272"/>
      <c r="BD94" s="272"/>
      <c r="BE94" s="272"/>
      <c r="BF94" s="272"/>
      <c r="BG94" s="273"/>
    </row>
    <row r="95" spans="1:59" ht="16.5" thickBot="1" x14ac:dyDescent="0.3">
      <c r="A95" s="289">
        <v>1000</v>
      </c>
      <c r="B95" s="290">
        <v>3065</v>
      </c>
      <c r="C95" s="291">
        <v>3146.6202727684718</v>
      </c>
      <c r="D95" s="291">
        <v>3209</v>
      </c>
      <c r="E95" s="291">
        <v>3271.2831156627781</v>
      </c>
      <c r="F95" s="291">
        <v>3370</v>
      </c>
      <c r="G95" s="291">
        <v>3469.2388855485133</v>
      </c>
      <c r="H95" s="291">
        <v>3523</v>
      </c>
      <c r="I95" s="291">
        <v>3577.1069091662098</v>
      </c>
      <c r="J95" s="291">
        <v>3626</v>
      </c>
      <c r="K95" s="291">
        <v>3674.4669881195828</v>
      </c>
      <c r="L95" s="291">
        <v>3747</v>
      </c>
      <c r="M95" s="291">
        <v>3818.6776077557652</v>
      </c>
      <c r="N95" s="291">
        <v>4201</v>
      </c>
      <c r="O95" s="291">
        <v>4582</v>
      </c>
      <c r="P95" s="291">
        <v>4650</v>
      </c>
      <c r="Q95" s="291">
        <v>4718</v>
      </c>
      <c r="R95" s="291">
        <v>4779</v>
      </c>
      <c r="S95" s="291">
        <v>4840</v>
      </c>
      <c r="T95" s="291">
        <v>4901</v>
      </c>
      <c r="U95" s="291">
        <v>4963</v>
      </c>
      <c r="V95" s="291">
        <v>5016</v>
      </c>
      <c r="W95" s="291">
        <v>5069</v>
      </c>
      <c r="X95" s="291">
        <v>5122</v>
      </c>
      <c r="Y95" s="292">
        <v>5176</v>
      </c>
      <c r="Z95" s="273"/>
      <c r="AA95" s="273"/>
      <c r="AB95" s="273"/>
      <c r="AC95" s="273"/>
      <c r="AD95" s="273"/>
      <c r="AE95" s="273"/>
      <c r="AF95" s="273"/>
      <c r="AG95" s="273"/>
      <c r="AH95" s="273"/>
      <c r="AI95" s="272"/>
      <c r="AJ95" s="272"/>
      <c r="AK95" s="272"/>
      <c r="AL95" s="272"/>
      <c r="AM95" s="272"/>
      <c r="AN95" s="272"/>
      <c r="AO95" s="272"/>
      <c r="AP95" s="272"/>
      <c r="AQ95" s="272"/>
      <c r="AR95" s="272"/>
      <c r="AS95" s="272"/>
      <c r="AT95" s="272"/>
      <c r="AU95" s="272"/>
      <c r="AV95" s="272"/>
      <c r="AW95" s="272"/>
      <c r="AX95" s="272"/>
      <c r="AY95" s="272"/>
      <c r="AZ95" s="272"/>
      <c r="BA95" s="272"/>
      <c r="BB95" s="272"/>
      <c r="BC95" s="272"/>
      <c r="BD95" s="272"/>
      <c r="BE95" s="272"/>
      <c r="BF95" s="272"/>
      <c r="BG95" s="273"/>
    </row>
    <row r="96" spans="1:59" ht="16.5" thickTop="1" x14ac:dyDescent="0.25">
      <c r="A96" s="666" t="s">
        <v>963</v>
      </c>
      <c r="B96" s="666"/>
      <c r="C96" s="666"/>
      <c r="D96" s="666"/>
      <c r="E96" s="666"/>
      <c r="F96" s="666"/>
      <c r="G96" s="666"/>
      <c r="H96" s="666"/>
      <c r="I96" s="666"/>
      <c r="J96" s="666"/>
      <c r="K96" s="666"/>
      <c r="L96" s="666"/>
      <c r="M96" s="666"/>
      <c r="N96" s="666"/>
      <c r="O96" s="666"/>
      <c r="P96" s="666"/>
      <c r="Q96" s="666"/>
      <c r="R96" s="666"/>
      <c r="S96" s="666"/>
      <c r="T96" s="666"/>
      <c r="U96" s="666"/>
      <c r="V96" s="666"/>
      <c r="W96" s="666"/>
      <c r="X96" s="666"/>
      <c r="Y96" s="666"/>
      <c r="Z96" s="666"/>
      <c r="AA96" s="666"/>
      <c r="AB96" s="666"/>
      <c r="AC96" s="666"/>
      <c r="AD96" s="666"/>
      <c r="AE96" s="666"/>
      <c r="AF96" s="666"/>
      <c r="AG96" s="666"/>
      <c r="AH96" s="666"/>
      <c r="AI96" s="272"/>
      <c r="AJ96" s="272"/>
      <c r="AK96" s="272"/>
      <c r="AL96" s="272"/>
      <c r="AM96" s="272"/>
      <c r="AN96" s="272"/>
      <c r="AO96" s="272"/>
      <c r="AP96" s="272"/>
      <c r="AQ96" s="272"/>
      <c r="AR96" s="272"/>
      <c r="AS96" s="272"/>
      <c r="AT96" s="272"/>
      <c r="AU96" s="272"/>
      <c r="AV96" s="272"/>
      <c r="AW96" s="272"/>
      <c r="AX96" s="272"/>
      <c r="AY96" s="272"/>
      <c r="AZ96" s="272"/>
      <c r="BA96" s="272"/>
      <c r="BB96" s="272"/>
      <c r="BC96" s="272"/>
      <c r="BD96" s="272"/>
      <c r="BE96" s="272"/>
      <c r="BF96" s="272"/>
      <c r="BG96" s="273"/>
    </row>
    <row r="97" spans="1:59" ht="12.75" customHeight="1" x14ac:dyDescent="0.25">
      <c r="A97" s="668" t="s">
        <v>965</v>
      </c>
      <c r="B97" s="668"/>
      <c r="C97" s="668"/>
      <c r="D97" s="668"/>
      <c r="E97" s="668"/>
      <c r="F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272"/>
      <c r="AV97" s="272"/>
      <c r="AW97" s="272"/>
      <c r="AX97" s="272"/>
      <c r="AY97" s="272"/>
      <c r="AZ97" s="272"/>
      <c r="BA97" s="272"/>
      <c r="BB97" s="272"/>
      <c r="BC97" s="272"/>
      <c r="BD97" s="272"/>
      <c r="BE97" s="272"/>
      <c r="BF97" s="272"/>
      <c r="BG97" s="273"/>
    </row>
    <row r="98" spans="1:59" ht="16.5" thickBot="1" x14ac:dyDescent="0.3">
      <c r="A98" s="668"/>
      <c r="B98" s="668"/>
      <c r="C98" s="668"/>
      <c r="D98" s="668"/>
      <c r="E98" s="668"/>
      <c r="F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272"/>
      <c r="AJ98" s="272"/>
      <c r="AK98" s="272"/>
      <c r="AL98" s="272"/>
      <c r="AM98" s="272"/>
      <c r="AN98" s="272"/>
      <c r="AO98" s="272"/>
      <c r="AP98" s="272"/>
      <c r="AQ98" s="272"/>
      <c r="AR98" s="272"/>
      <c r="AS98" s="272"/>
      <c r="AT98" s="272"/>
      <c r="AU98" s="272"/>
      <c r="AV98" s="272"/>
      <c r="AW98" s="272"/>
      <c r="AX98" s="272"/>
      <c r="AY98" s="272"/>
      <c r="AZ98" s="272"/>
      <c r="BA98" s="272"/>
      <c r="BB98" s="272"/>
      <c r="BC98" s="272"/>
      <c r="BD98" s="272"/>
      <c r="BE98" s="272"/>
      <c r="BF98" s="272"/>
      <c r="BG98" s="273"/>
    </row>
    <row r="99" spans="1:59" ht="17.25" thickTop="1" thickBot="1" x14ac:dyDescent="0.3">
      <c r="A99" s="288" t="s">
        <v>962</v>
      </c>
      <c r="B99" s="277">
        <v>100</v>
      </c>
      <c r="C99" s="277">
        <v>125</v>
      </c>
      <c r="D99" s="277">
        <v>150</v>
      </c>
      <c r="E99" s="277">
        <v>175</v>
      </c>
      <c r="F99" s="277">
        <v>200</v>
      </c>
      <c r="G99" s="277">
        <v>225</v>
      </c>
      <c r="H99" s="277">
        <v>250</v>
      </c>
      <c r="I99" s="277">
        <v>275</v>
      </c>
      <c r="J99" s="277">
        <v>300</v>
      </c>
      <c r="K99" s="277">
        <v>325</v>
      </c>
      <c r="L99" s="277">
        <v>350</v>
      </c>
      <c r="M99" s="277">
        <v>375</v>
      </c>
      <c r="N99" s="277">
        <v>400</v>
      </c>
      <c r="O99" s="277">
        <v>425</v>
      </c>
      <c r="P99" s="277">
        <v>450</v>
      </c>
      <c r="Q99" s="277">
        <v>475</v>
      </c>
      <c r="R99" s="277">
        <v>500</v>
      </c>
      <c r="S99" s="277">
        <v>525</v>
      </c>
      <c r="T99" s="277">
        <v>550</v>
      </c>
      <c r="U99" s="277">
        <v>575</v>
      </c>
      <c r="V99" s="277">
        <v>600</v>
      </c>
      <c r="W99" s="277">
        <v>625</v>
      </c>
      <c r="X99" s="277">
        <v>650</v>
      </c>
      <c r="Y99" s="277">
        <v>675</v>
      </c>
      <c r="Z99" s="277">
        <v>700</v>
      </c>
      <c r="AA99" s="277">
        <v>725</v>
      </c>
      <c r="AB99" s="277">
        <v>750</v>
      </c>
      <c r="AC99" s="277">
        <v>775</v>
      </c>
      <c r="AD99" s="277">
        <v>800</v>
      </c>
      <c r="AE99" s="277">
        <v>825</v>
      </c>
      <c r="AF99" s="277">
        <v>850</v>
      </c>
      <c r="AG99" s="277">
        <v>875</v>
      </c>
      <c r="AH99" s="278">
        <v>900</v>
      </c>
    </row>
    <row r="100" spans="1:59" ht="16.5" thickTop="1" x14ac:dyDescent="0.25">
      <c r="A100" s="280">
        <v>1025</v>
      </c>
      <c r="B100" s="275">
        <v>871</v>
      </c>
      <c r="C100" s="274">
        <v>929</v>
      </c>
      <c r="D100" s="274">
        <v>986</v>
      </c>
      <c r="E100" s="274">
        <v>1032</v>
      </c>
      <c r="F100" s="274">
        <v>1078</v>
      </c>
      <c r="G100" s="274">
        <v>1139</v>
      </c>
      <c r="H100" s="274">
        <v>1200</v>
      </c>
      <c r="I100" s="274">
        <v>1265</v>
      </c>
      <c r="J100" s="274">
        <v>1329</v>
      </c>
      <c r="K100" s="274">
        <v>1395</v>
      </c>
      <c r="L100" s="274">
        <v>1460</v>
      </c>
      <c r="M100" s="274">
        <v>1515</v>
      </c>
      <c r="N100" s="274">
        <v>1569</v>
      </c>
      <c r="O100" s="274">
        <v>1636</v>
      </c>
      <c r="P100" s="274">
        <v>1702</v>
      </c>
      <c r="Q100" s="274">
        <v>1767</v>
      </c>
      <c r="R100" s="274">
        <v>1832</v>
      </c>
      <c r="S100" s="274">
        <v>2001</v>
      </c>
      <c r="T100" s="274">
        <v>2170</v>
      </c>
      <c r="U100" s="274">
        <v>2216</v>
      </c>
      <c r="V100" s="274">
        <v>2262</v>
      </c>
      <c r="W100" s="274">
        <v>2331</v>
      </c>
      <c r="X100" s="274">
        <v>2400</v>
      </c>
      <c r="Y100" s="274">
        <v>2462</v>
      </c>
      <c r="Z100" s="274">
        <v>2525</v>
      </c>
      <c r="AA100" s="274">
        <v>2579</v>
      </c>
      <c r="AB100" s="274">
        <v>2633</v>
      </c>
      <c r="AC100" s="274">
        <v>2704</v>
      </c>
      <c r="AD100" s="274">
        <v>2766</v>
      </c>
      <c r="AE100" s="274">
        <v>2852</v>
      </c>
      <c r="AF100" s="274">
        <v>2938</v>
      </c>
      <c r="AG100" s="274">
        <v>2986</v>
      </c>
      <c r="AH100" s="283">
        <v>3034</v>
      </c>
    </row>
    <row r="101" spans="1:59" x14ac:dyDescent="0.25">
      <c r="A101" s="281">
        <v>1050</v>
      </c>
      <c r="B101" s="269">
        <v>886.34021698339052</v>
      </c>
      <c r="C101" s="270">
        <v>945</v>
      </c>
      <c r="D101" s="270">
        <v>1003.9699832365268</v>
      </c>
      <c r="E101" s="270">
        <v>1051</v>
      </c>
      <c r="F101" s="270">
        <v>1097.6299631753782</v>
      </c>
      <c r="G101" s="270">
        <v>1159</v>
      </c>
      <c r="H101" s="270">
        <v>1220.9644923313429</v>
      </c>
      <c r="I101" s="270">
        <v>1287</v>
      </c>
      <c r="J101" s="270">
        <v>1352.6374476911867</v>
      </c>
      <c r="K101" s="270">
        <v>1419</v>
      </c>
      <c r="L101" s="270">
        <v>1485.3723160274351</v>
      </c>
      <c r="M101" s="270">
        <v>1541</v>
      </c>
      <c r="N101" s="270">
        <v>1596.7022236290054</v>
      </c>
      <c r="O101" s="270">
        <v>1665</v>
      </c>
      <c r="P101" s="270">
        <v>1732.3196158711919</v>
      </c>
      <c r="Q101" s="270">
        <v>1798</v>
      </c>
      <c r="R101" s="270">
        <v>1863.1556582083592</v>
      </c>
      <c r="S101" s="270">
        <v>2036</v>
      </c>
      <c r="T101" s="270">
        <v>2208.423608228195</v>
      </c>
      <c r="U101" s="270">
        <v>2255</v>
      </c>
      <c r="V101" s="270">
        <v>2302</v>
      </c>
      <c r="W101" s="270">
        <v>2372</v>
      </c>
      <c r="X101" s="270">
        <v>2442.3560027141461</v>
      </c>
      <c r="Y101" s="270">
        <v>2506</v>
      </c>
      <c r="Z101" s="270">
        <v>2569.0744171674637</v>
      </c>
      <c r="AA101" s="270">
        <v>2624</v>
      </c>
      <c r="AB101" s="270">
        <v>2679.0495084057543</v>
      </c>
      <c r="AC101" s="270">
        <v>2750</v>
      </c>
      <c r="AD101" s="270">
        <v>2812.8978854276365</v>
      </c>
      <c r="AE101" s="270">
        <v>2900</v>
      </c>
      <c r="AF101" s="270">
        <v>2987.6061999264325</v>
      </c>
      <c r="AG101" s="270">
        <v>3036</v>
      </c>
      <c r="AH101" s="284">
        <v>3085.3709138451845</v>
      </c>
    </row>
    <row r="102" spans="1:59" x14ac:dyDescent="0.25">
      <c r="A102" s="281">
        <v>1075</v>
      </c>
      <c r="B102" s="269">
        <v>905</v>
      </c>
      <c r="C102" s="270">
        <v>965</v>
      </c>
      <c r="D102" s="270">
        <v>1026</v>
      </c>
      <c r="E102" s="270">
        <v>1074</v>
      </c>
      <c r="F102" s="270">
        <v>1122</v>
      </c>
      <c r="G102" s="270">
        <v>1185</v>
      </c>
      <c r="H102" s="270">
        <v>1248</v>
      </c>
      <c r="I102" s="270">
        <v>1316</v>
      </c>
      <c r="J102" s="270">
        <v>1383</v>
      </c>
      <c r="K102" s="270">
        <v>1451</v>
      </c>
      <c r="L102" s="270">
        <v>1519</v>
      </c>
      <c r="M102" s="270">
        <v>1576</v>
      </c>
      <c r="N102" s="270">
        <v>1633</v>
      </c>
      <c r="O102" s="270">
        <v>1703</v>
      </c>
      <c r="P102" s="270">
        <v>1772</v>
      </c>
      <c r="Q102" s="270">
        <v>1840</v>
      </c>
      <c r="R102" s="270">
        <v>1907</v>
      </c>
      <c r="S102" s="270">
        <v>2084</v>
      </c>
      <c r="T102" s="270">
        <v>2260</v>
      </c>
      <c r="U102" s="270">
        <v>2308</v>
      </c>
      <c r="V102" s="270">
        <v>2356</v>
      </c>
      <c r="W102" s="270">
        <v>2428</v>
      </c>
      <c r="X102" s="270">
        <v>2500</v>
      </c>
      <c r="Y102" s="270">
        <v>2565</v>
      </c>
      <c r="Z102" s="270">
        <v>2630</v>
      </c>
      <c r="AA102" s="270">
        <v>2686</v>
      </c>
      <c r="AB102" s="270">
        <v>2743</v>
      </c>
      <c r="AC102" s="270">
        <v>2815</v>
      </c>
      <c r="AD102" s="270">
        <v>2879</v>
      </c>
      <c r="AE102" s="270">
        <v>2969</v>
      </c>
      <c r="AF102" s="270">
        <v>3058</v>
      </c>
      <c r="AG102" s="270">
        <v>3108</v>
      </c>
      <c r="AH102" s="284">
        <v>3158</v>
      </c>
    </row>
    <row r="103" spans="1:59" x14ac:dyDescent="0.25">
      <c r="A103" s="281">
        <v>1100</v>
      </c>
      <c r="B103" s="269">
        <v>924.05090599527853</v>
      </c>
      <c r="C103" s="270">
        <v>986</v>
      </c>
      <c r="D103" s="270">
        <v>1047.5061636470657</v>
      </c>
      <c r="E103" s="270">
        <v>1097</v>
      </c>
      <c r="F103" s="270">
        <v>1145.5866448000488</v>
      </c>
      <c r="G103" s="270">
        <v>1210</v>
      </c>
      <c r="H103" s="270">
        <v>1275.233228840912</v>
      </c>
      <c r="I103" s="270">
        <v>1344</v>
      </c>
      <c r="J103" s="270">
        <v>1413.1932068753447</v>
      </c>
      <c r="K103" s="270">
        <v>1483</v>
      </c>
      <c r="L103" s="270">
        <v>1553.311229002974</v>
      </c>
      <c r="M103" s="270">
        <v>1611</v>
      </c>
      <c r="N103" s="270">
        <v>1669.6573269397418</v>
      </c>
      <c r="O103" s="270">
        <v>1741</v>
      </c>
      <c r="P103" s="270">
        <v>1812.4360636137583</v>
      </c>
      <c r="Q103" s="270">
        <v>1882</v>
      </c>
      <c r="R103" s="270">
        <v>1950.9674858791661</v>
      </c>
      <c r="S103" s="270">
        <v>2131</v>
      </c>
      <c r="T103" s="270">
        <v>2311.9367368368653</v>
      </c>
      <c r="U103" s="270">
        <v>2361</v>
      </c>
      <c r="V103" s="270">
        <v>2410</v>
      </c>
      <c r="W103" s="270">
        <v>2484</v>
      </c>
      <c r="X103" s="270">
        <v>2557.710001171929</v>
      </c>
      <c r="Y103" s="270">
        <v>2624</v>
      </c>
      <c r="Z103" s="270">
        <v>2690.8303495869027</v>
      </c>
      <c r="AA103" s="270">
        <v>2748</v>
      </c>
      <c r="AB103" s="270">
        <v>2806.0428277900132</v>
      </c>
      <c r="AC103" s="270">
        <v>2880</v>
      </c>
      <c r="AD103" s="270">
        <v>2945.3659543643971</v>
      </c>
      <c r="AE103" s="270">
        <v>3037</v>
      </c>
      <c r="AF103" s="270">
        <v>3128.684687960254</v>
      </c>
      <c r="AG103" s="270">
        <v>3180</v>
      </c>
      <c r="AH103" s="284">
        <v>3231.2460027954771</v>
      </c>
    </row>
    <row r="104" spans="1:59" x14ac:dyDescent="0.25">
      <c r="A104" s="281">
        <v>1125</v>
      </c>
      <c r="B104" s="269">
        <v>942</v>
      </c>
      <c r="C104" s="270">
        <v>1005</v>
      </c>
      <c r="D104" s="270">
        <v>1068</v>
      </c>
      <c r="E104" s="270">
        <v>1117</v>
      </c>
      <c r="F104" s="270">
        <v>1167</v>
      </c>
      <c r="G104" s="270">
        <v>1233</v>
      </c>
      <c r="H104" s="270">
        <v>1299</v>
      </c>
      <c r="I104" s="270">
        <v>1369</v>
      </c>
      <c r="J104" s="270">
        <v>1439</v>
      </c>
      <c r="K104" s="270">
        <v>1510</v>
      </c>
      <c r="L104" s="270">
        <v>1581</v>
      </c>
      <c r="M104" s="270">
        <v>1640</v>
      </c>
      <c r="N104" s="270">
        <v>1700</v>
      </c>
      <c r="O104" s="270">
        <v>1772</v>
      </c>
      <c r="P104" s="270">
        <v>1845</v>
      </c>
      <c r="Q104" s="270">
        <v>1915</v>
      </c>
      <c r="R104" s="270">
        <v>1985</v>
      </c>
      <c r="S104" s="270">
        <v>2165</v>
      </c>
      <c r="T104" s="270">
        <v>2345</v>
      </c>
      <c r="U104" s="270">
        <v>2395</v>
      </c>
      <c r="V104" s="270">
        <v>2445</v>
      </c>
      <c r="W104" s="270">
        <v>2520</v>
      </c>
      <c r="X104" s="270">
        <v>2595</v>
      </c>
      <c r="Y104" s="270">
        <v>2663</v>
      </c>
      <c r="Z104" s="270">
        <v>2730</v>
      </c>
      <c r="AA104" s="270">
        <v>2789</v>
      </c>
      <c r="AB104" s="270">
        <v>2847</v>
      </c>
      <c r="AC104" s="270">
        <v>2922</v>
      </c>
      <c r="AD104" s="270">
        <v>2989</v>
      </c>
      <c r="AE104" s="270">
        <v>3082</v>
      </c>
      <c r="AF104" s="270">
        <v>3175</v>
      </c>
      <c r="AG104" s="270">
        <v>3225</v>
      </c>
      <c r="AH104" s="284">
        <v>3276</v>
      </c>
    </row>
    <row r="105" spans="1:59" x14ac:dyDescent="0.25">
      <c r="A105" s="281">
        <v>1150</v>
      </c>
      <c r="B105" s="269">
        <v>960.41263384801687</v>
      </c>
      <c r="C105" s="270">
        <v>1024</v>
      </c>
      <c r="D105" s="270">
        <v>1087.7212994723143</v>
      </c>
      <c r="E105" s="270">
        <v>1138</v>
      </c>
      <c r="F105" s="270">
        <v>1189.0318724205529</v>
      </c>
      <c r="G105" s="270">
        <v>1256</v>
      </c>
      <c r="H105" s="270">
        <v>1322.5695112799006</v>
      </c>
      <c r="I105" s="270">
        <v>1394</v>
      </c>
      <c r="J105" s="270">
        <v>1465.0890376052462</v>
      </c>
      <c r="K105" s="270">
        <v>1537</v>
      </c>
      <c r="L105" s="270">
        <v>1608.8990169566412</v>
      </c>
      <c r="M105" s="270">
        <v>1669</v>
      </c>
      <c r="N105" s="270">
        <v>1729.3619934758956</v>
      </c>
      <c r="O105" s="270">
        <v>1803</v>
      </c>
      <c r="P105" s="270">
        <v>1877.1684977166356</v>
      </c>
      <c r="Q105" s="270">
        <v>1949</v>
      </c>
      <c r="R105" s="270">
        <v>2019.9606956804209</v>
      </c>
      <c r="S105" s="270">
        <v>2199</v>
      </c>
      <c r="T105" s="270">
        <v>2379.0011481587326</v>
      </c>
      <c r="U105" s="270">
        <v>2430</v>
      </c>
      <c r="V105" s="270">
        <v>2480</v>
      </c>
      <c r="W105" s="270">
        <v>2556</v>
      </c>
      <c r="X105" s="270">
        <v>2632.6364463535861</v>
      </c>
      <c r="Y105" s="270">
        <v>2701</v>
      </c>
      <c r="Z105" s="270">
        <v>2770.0566301159511</v>
      </c>
      <c r="AA105" s="270">
        <v>2829</v>
      </c>
      <c r="AB105" s="270">
        <v>2888.8186936759084</v>
      </c>
      <c r="AC105" s="270">
        <v>2964</v>
      </c>
      <c r="AD105" s="270">
        <v>3031.701779865371</v>
      </c>
      <c r="AE105" s="270">
        <v>3126</v>
      </c>
      <c r="AF105" s="270">
        <v>3220.7926722322227</v>
      </c>
      <c r="AG105" s="270">
        <v>3271</v>
      </c>
      <c r="AH105" s="284">
        <v>3321.027004138899</v>
      </c>
    </row>
    <row r="106" spans="1:59" x14ac:dyDescent="0.25">
      <c r="A106" s="293">
        <v>1175</v>
      </c>
      <c r="B106" s="269">
        <v>980</v>
      </c>
      <c r="C106" s="270">
        <v>1045</v>
      </c>
      <c r="D106" s="270">
        <v>1110</v>
      </c>
      <c r="E106" s="270">
        <v>1162</v>
      </c>
      <c r="F106" s="270">
        <v>1214</v>
      </c>
      <c r="G106" s="270">
        <v>1282</v>
      </c>
      <c r="H106" s="270">
        <v>1351</v>
      </c>
      <c r="I106" s="270">
        <v>1424</v>
      </c>
      <c r="J106" s="270">
        <v>1497</v>
      </c>
      <c r="K106" s="270">
        <v>1571</v>
      </c>
      <c r="L106" s="270">
        <v>1644</v>
      </c>
      <c r="M106" s="270">
        <v>1706</v>
      </c>
      <c r="N106" s="270">
        <v>1767</v>
      </c>
      <c r="O106" s="270">
        <v>1843</v>
      </c>
      <c r="P106" s="270">
        <v>1919</v>
      </c>
      <c r="Q106" s="270">
        <v>1992</v>
      </c>
      <c r="R106" s="270">
        <v>2065</v>
      </c>
      <c r="S106" s="270">
        <v>2249</v>
      </c>
      <c r="T106" s="270">
        <v>2433</v>
      </c>
      <c r="U106" s="270">
        <v>2484</v>
      </c>
      <c r="V106" s="270">
        <v>2536</v>
      </c>
      <c r="W106" s="270">
        <v>2614</v>
      </c>
      <c r="X106" s="270">
        <v>2692</v>
      </c>
      <c r="Y106" s="270">
        <v>2763</v>
      </c>
      <c r="Z106" s="270">
        <v>2833</v>
      </c>
      <c r="AA106" s="270">
        <v>2894</v>
      </c>
      <c r="AB106" s="270">
        <v>2954</v>
      </c>
      <c r="AC106" s="270">
        <v>3032</v>
      </c>
      <c r="AD106" s="270">
        <v>3102</v>
      </c>
      <c r="AE106" s="270">
        <v>3198</v>
      </c>
      <c r="AF106" s="270">
        <v>3293</v>
      </c>
      <c r="AG106" s="270">
        <v>3347</v>
      </c>
      <c r="AH106" s="284">
        <v>3401</v>
      </c>
    </row>
    <row r="107" spans="1:59" x14ac:dyDescent="0.25">
      <c r="A107" s="293">
        <v>1200</v>
      </c>
      <c r="B107" s="269">
        <v>999.26143639430506</v>
      </c>
      <c r="C107" s="270">
        <v>1066</v>
      </c>
      <c r="D107" s="270">
        <v>1132.9865467246202</v>
      </c>
      <c r="E107" s="270">
        <v>1186</v>
      </c>
      <c r="F107" s="270">
        <v>1238.4640829414889</v>
      </c>
      <c r="G107" s="270">
        <v>1309</v>
      </c>
      <c r="H107" s="270">
        <v>1378.6210826453178</v>
      </c>
      <c r="I107" s="270">
        <v>1453</v>
      </c>
      <c r="J107" s="270">
        <v>1528.2732822826872</v>
      </c>
      <c r="K107" s="270">
        <v>1604</v>
      </c>
      <c r="L107" s="270">
        <v>1679.8009226702422</v>
      </c>
      <c r="M107" s="270">
        <v>1743</v>
      </c>
      <c r="N107" s="270">
        <v>1805.4225773977234</v>
      </c>
      <c r="O107" s="270">
        <v>1883</v>
      </c>
      <c r="P107" s="270">
        <v>1960.3485843932929</v>
      </c>
      <c r="Q107" s="270">
        <v>2035</v>
      </c>
      <c r="R107" s="270">
        <v>2109.9122528228972</v>
      </c>
      <c r="S107" s="270">
        <v>2298</v>
      </c>
      <c r="T107" s="270">
        <v>2486.2952537824249</v>
      </c>
      <c r="U107" s="270">
        <v>2539</v>
      </c>
      <c r="V107" s="270">
        <v>2592</v>
      </c>
      <c r="W107" s="270">
        <v>2672</v>
      </c>
      <c r="X107" s="270">
        <v>2752.1596608926775</v>
      </c>
      <c r="Y107" s="270">
        <v>2824</v>
      </c>
      <c r="Z107" s="270">
        <v>2895.6037145379491</v>
      </c>
      <c r="AA107" s="270">
        <v>2958</v>
      </c>
      <c r="AB107" s="270">
        <v>3019.7769346207924</v>
      </c>
      <c r="AC107" s="270">
        <v>3100</v>
      </c>
      <c r="AD107" s="270">
        <v>3172.8234080023121</v>
      </c>
      <c r="AE107" s="270">
        <v>3269</v>
      </c>
      <c r="AF107" s="270">
        <v>3365.4964161265234</v>
      </c>
      <c r="AG107" s="270">
        <v>3423</v>
      </c>
      <c r="AH107" s="284">
        <v>3481.1760072810944</v>
      </c>
    </row>
    <row r="108" spans="1:59" x14ac:dyDescent="0.25">
      <c r="A108" s="281">
        <v>1225</v>
      </c>
      <c r="B108" s="269">
        <v>1097</v>
      </c>
      <c r="C108" s="270">
        <v>1169</v>
      </c>
      <c r="D108" s="270">
        <v>1240</v>
      </c>
      <c r="E108" s="270">
        <v>1297</v>
      </c>
      <c r="F108" s="270">
        <v>1354</v>
      </c>
      <c r="G108" s="270">
        <v>1428</v>
      </c>
      <c r="H108" s="270">
        <v>1503</v>
      </c>
      <c r="I108" s="270">
        <v>1583</v>
      </c>
      <c r="J108" s="270">
        <v>1664</v>
      </c>
      <c r="K108" s="270">
        <v>1744</v>
      </c>
      <c r="L108" s="270">
        <v>1825</v>
      </c>
      <c r="M108" s="270">
        <v>1892</v>
      </c>
      <c r="N108" s="270">
        <v>1960</v>
      </c>
      <c r="O108" s="270">
        <v>2041</v>
      </c>
      <c r="P108" s="270">
        <v>2123</v>
      </c>
      <c r="Q108" s="270">
        <v>2202</v>
      </c>
      <c r="R108" s="270">
        <v>2281</v>
      </c>
      <c r="S108" s="270">
        <v>2484</v>
      </c>
      <c r="T108" s="270">
        <v>2688</v>
      </c>
      <c r="U108" s="270">
        <v>2744</v>
      </c>
      <c r="V108" s="270">
        <v>2801</v>
      </c>
      <c r="W108" s="270">
        <v>2886</v>
      </c>
      <c r="X108" s="270">
        <v>2971</v>
      </c>
      <c r="Y108" s="270">
        <v>3048</v>
      </c>
      <c r="Z108" s="270">
        <v>3124</v>
      </c>
      <c r="AA108" s="270">
        <v>3192</v>
      </c>
      <c r="AB108" s="270">
        <v>3660</v>
      </c>
      <c r="AC108" s="270">
        <v>3340</v>
      </c>
      <c r="AD108" s="270">
        <v>3412</v>
      </c>
      <c r="AE108" s="270">
        <v>3517</v>
      </c>
      <c r="AF108" s="270">
        <v>3623</v>
      </c>
      <c r="AG108" s="270">
        <v>3684</v>
      </c>
      <c r="AH108" s="284">
        <v>3745</v>
      </c>
    </row>
    <row r="109" spans="1:59" x14ac:dyDescent="0.25">
      <c r="A109" s="281">
        <v>1250</v>
      </c>
      <c r="B109" s="269">
        <v>1195</v>
      </c>
      <c r="C109" s="270">
        <v>1271</v>
      </c>
      <c r="D109" s="270">
        <v>1347</v>
      </c>
      <c r="E109" s="270">
        <v>1408</v>
      </c>
      <c r="F109" s="270">
        <v>1469</v>
      </c>
      <c r="G109" s="270">
        <v>1548</v>
      </c>
      <c r="H109" s="270">
        <v>1627</v>
      </c>
      <c r="I109" s="270">
        <v>1713</v>
      </c>
      <c r="J109" s="270">
        <v>1800</v>
      </c>
      <c r="K109" s="270">
        <v>1884</v>
      </c>
      <c r="L109" s="270">
        <v>1969</v>
      </c>
      <c r="M109" s="270">
        <v>2042</v>
      </c>
      <c r="N109" s="270">
        <v>2114</v>
      </c>
      <c r="O109" s="270">
        <v>2200</v>
      </c>
      <c r="P109" s="270">
        <v>2285</v>
      </c>
      <c r="Q109" s="270">
        <v>2369</v>
      </c>
      <c r="R109" s="270">
        <v>2452</v>
      </c>
      <c r="S109" s="270">
        <v>2670</v>
      </c>
      <c r="T109" s="270">
        <v>2889</v>
      </c>
      <c r="U109" s="270">
        <v>2950</v>
      </c>
      <c r="V109" s="270">
        <v>3011</v>
      </c>
      <c r="W109" s="270">
        <v>3101</v>
      </c>
      <c r="X109" s="270">
        <v>3190</v>
      </c>
      <c r="Y109" s="270">
        <v>3272</v>
      </c>
      <c r="Z109" s="270">
        <v>3353</v>
      </c>
      <c r="AA109" s="270">
        <v>3426</v>
      </c>
      <c r="AB109" s="270">
        <v>3500</v>
      </c>
      <c r="AC109" s="270">
        <v>3579</v>
      </c>
      <c r="AD109" s="270">
        <v>3650</v>
      </c>
      <c r="AE109" s="270">
        <v>3766</v>
      </c>
      <c r="AF109" s="270">
        <v>3881</v>
      </c>
      <c r="AG109" s="270">
        <v>3945</v>
      </c>
      <c r="AH109" s="284">
        <v>4009</v>
      </c>
    </row>
    <row r="110" spans="1:59" x14ac:dyDescent="0.25">
      <c r="A110" s="281">
        <v>1275</v>
      </c>
      <c r="B110" s="269">
        <v>1210</v>
      </c>
      <c r="C110" s="270">
        <v>1286</v>
      </c>
      <c r="D110" s="270">
        <v>1363</v>
      </c>
      <c r="E110" s="270">
        <v>1425</v>
      </c>
      <c r="F110" s="270">
        <v>1487</v>
      </c>
      <c r="G110" s="270">
        <v>1567</v>
      </c>
      <c r="H110" s="270">
        <v>1648</v>
      </c>
      <c r="I110" s="270">
        <v>1735</v>
      </c>
      <c r="J110" s="270">
        <v>1822</v>
      </c>
      <c r="K110" s="270">
        <v>1908</v>
      </c>
      <c r="L110" s="270">
        <v>1994</v>
      </c>
      <c r="M110" s="270">
        <v>2067</v>
      </c>
      <c r="N110" s="270">
        <v>2141</v>
      </c>
      <c r="O110" s="270">
        <v>2227</v>
      </c>
      <c r="P110" s="270">
        <v>2314</v>
      </c>
      <c r="Q110" s="270">
        <v>2399</v>
      </c>
      <c r="R110" s="270">
        <v>2483</v>
      </c>
      <c r="S110" s="270">
        <v>2705</v>
      </c>
      <c r="T110" s="270">
        <v>2926</v>
      </c>
      <c r="U110" s="270">
        <v>2988</v>
      </c>
      <c r="V110" s="270">
        <v>3050</v>
      </c>
      <c r="W110" s="270">
        <v>3141</v>
      </c>
      <c r="X110" s="270">
        <v>3232</v>
      </c>
      <c r="Y110" s="270">
        <v>3314</v>
      </c>
      <c r="Z110" s="270">
        <v>3397</v>
      </c>
      <c r="AA110" s="270">
        <v>3471</v>
      </c>
      <c r="AB110" s="270">
        <v>3545</v>
      </c>
      <c r="AC110" s="270">
        <v>3625</v>
      </c>
      <c r="AD110" s="270">
        <v>3698</v>
      </c>
      <c r="AE110" s="270">
        <v>3814</v>
      </c>
      <c r="AF110" s="270">
        <v>3931</v>
      </c>
      <c r="AG110" s="270">
        <v>3996</v>
      </c>
      <c r="AH110" s="284">
        <v>4061</v>
      </c>
    </row>
    <row r="111" spans="1:59" x14ac:dyDescent="0.25">
      <c r="A111" s="281">
        <v>1300</v>
      </c>
      <c r="B111" s="269">
        <v>1224</v>
      </c>
      <c r="C111" s="270">
        <v>1302</v>
      </c>
      <c r="D111" s="270">
        <v>1380</v>
      </c>
      <c r="E111" s="270">
        <v>1442</v>
      </c>
      <c r="F111" s="270">
        <v>1505</v>
      </c>
      <c r="G111" s="270">
        <v>1586</v>
      </c>
      <c r="H111" s="270">
        <v>1668</v>
      </c>
      <c r="I111" s="270">
        <v>1756</v>
      </c>
      <c r="J111" s="270">
        <v>1844</v>
      </c>
      <c r="K111" s="270">
        <v>1931</v>
      </c>
      <c r="L111" s="270">
        <v>2018</v>
      </c>
      <c r="M111" s="270">
        <v>2093</v>
      </c>
      <c r="N111" s="270">
        <v>2172</v>
      </c>
      <c r="O111" s="270">
        <v>2255</v>
      </c>
      <c r="P111" s="270">
        <v>2343</v>
      </c>
      <c r="Q111" s="270">
        <v>2428</v>
      </c>
      <c r="R111" s="270">
        <v>2514</v>
      </c>
      <c r="S111" s="270">
        <v>2739</v>
      </c>
      <c r="T111" s="270">
        <v>2964</v>
      </c>
      <c r="U111" s="270">
        <v>3027</v>
      </c>
      <c r="V111" s="270">
        <v>3090</v>
      </c>
      <c r="W111" s="270">
        <v>3182</v>
      </c>
      <c r="X111" s="270">
        <v>3273</v>
      </c>
      <c r="Y111" s="270">
        <v>3357</v>
      </c>
      <c r="Z111" s="270">
        <v>3441</v>
      </c>
      <c r="AA111" s="270">
        <v>3516</v>
      </c>
      <c r="AB111" s="270">
        <v>3591</v>
      </c>
      <c r="AC111" s="270">
        <v>3672</v>
      </c>
      <c r="AD111" s="270">
        <v>3745</v>
      </c>
      <c r="AE111" s="270">
        <v>3863</v>
      </c>
      <c r="AF111" s="270">
        <v>3981</v>
      </c>
      <c r="AG111" s="270">
        <v>4047</v>
      </c>
      <c r="AH111" s="284">
        <v>4113</v>
      </c>
    </row>
    <row r="112" spans="1:59" x14ac:dyDescent="0.25">
      <c r="A112" s="281">
        <v>1325</v>
      </c>
      <c r="B112" s="269">
        <v>1242</v>
      </c>
      <c r="C112" s="270">
        <v>1322</v>
      </c>
      <c r="D112" s="270">
        <v>1401</v>
      </c>
      <c r="E112" s="270">
        <v>1465</v>
      </c>
      <c r="F112" s="270">
        <v>1529</v>
      </c>
      <c r="G112" s="270">
        <v>1612</v>
      </c>
      <c r="H112" s="270">
        <v>1695</v>
      </c>
      <c r="I112" s="270">
        <v>1784</v>
      </c>
      <c r="J112" s="270">
        <v>1874</v>
      </c>
      <c r="K112" s="270">
        <v>1963</v>
      </c>
      <c r="L112" s="270">
        <v>2052</v>
      </c>
      <c r="M112" s="270">
        <v>2127</v>
      </c>
      <c r="N112" s="270">
        <v>2203</v>
      </c>
      <c r="O112" s="270">
        <v>2293</v>
      </c>
      <c r="P112" s="270">
        <v>2382</v>
      </c>
      <c r="Q112" s="270">
        <v>2470</v>
      </c>
      <c r="R112" s="270">
        <v>2557</v>
      </c>
      <c r="S112" s="270">
        <v>2786</v>
      </c>
      <c r="T112" s="270">
        <v>3015</v>
      </c>
      <c r="U112" s="270">
        <v>3079</v>
      </c>
      <c r="V112" s="270">
        <v>3143</v>
      </c>
      <c r="W112" s="270">
        <v>3237</v>
      </c>
      <c r="X112" s="270">
        <v>3330</v>
      </c>
      <c r="Y112" s="270">
        <v>3416</v>
      </c>
      <c r="Z112" s="270">
        <v>3501</v>
      </c>
      <c r="AA112" s="270">
        <v>3577</v>
      </c>
      <c r="AB112" s="270">
        <v>3654</v>
      </c>
      <c r="AC112" s="270">
        <v>3736</v>
      </c>
      <c r="AD112" s="270">
        <v>3811</v>
      </c>
      <c r="AE112" s="270">
        <v>3931</v>
      </c>
      <c r="AF112" s="270">
        <v>4051</v>
      </c>
      <c r="AG112" s="270">
        <v>4118</v>
      </c>
      <c r="AH112" s="284">
        <v>4185</v>
      </c>
    </row>
    <row r="113" spans="1:34" x14ac:dyDescent="0.25">
      <c r="A113" s="281">
        <v>1350</v>
      </c>
      <c r="B113" s="269">
        <v>1261</v>
      </c>
      <c r="C113" s="270">
        <v>1342</v>
      </c>
      <c r="D113" s="270">
        <v>1423</v>
      </c>
      <c r="E113" s="270">
        <v>1487</v>
      </c>
      <c r="F113" s="270">
        <v>1552</v>
      </c>
      <c r="G113" s="270">
        <v>1637</v>
      </c>
      <c r="H113" s="270">
        <v>1721</v>
      </c>
      <c r="I113" s="270">
        <v>1813</v>
      </c>
      <c r="J113" s="270">
        <v>1904</v>
      </c>
      <c r="K113" s="270">
        <v>1995</v>
      </c>
      <c r="L113" s="270">
        <v>2085</v>
      </c>
      <c r="M113" s="270">
        <v>2162</v>
      </c>
      <c r="N113" s="270">
        <v>2239</v>
      </c>
      <c r="O113" s="270">
        <v>2331</v>
      </c>
      <c r="P113" s="270">
        <v>2422</v>
      </c>
      <c r="Q113" s="270">
        <v>2511</v>
      </c>
      <c r="R113" s="270">
        <v>2600</v>
      </c>
      <c r="S113" s="270">
        <v>2833</v>
      </c>
      <c r="T113" s="270">
        <v>3066</v>
      </c>
      <c r="U113" s="270">
        <v>3131</v>
      </c>
      <c r="V113" s="270">
        <v>3197</v>
      </c>
      <c r="W113" s="270">
        <v>3292</v>
      </c>
      <c r="X113" s="270">
        <v>3387</v>
      </c>
      <c r="Y113" s="270">
        <v>3474</v>
      </c>
      <c r="Z113" s="270">
        <v>3561</v>
      </c>
      <c r="AA113" s="270">
        <v>3639</v>
      </c>
      <c r="AB113" s="270">
        <v>3717</v>
      </c>
      <c r="AC113" s="270">
        <v>3791</v>
      </c>
      <c r="AD113" s="270">
        <v>3876</v>
      </c>
      <c r="AE113" s="270">
        <v>3999</v>
      </c>
      <c r="AF113" s="270">
        <v>4121</v>
      </c>
      <c r="AG113" s="270">
        <v>4189</v>
      </c>
      <c r="AH113" s="284">
        <v>4257</v>
      </c>
    </row>
    <row r="114" spans="1:34" x14ac:dyDescent="0.25">
      <c r="A114" s="281">
        <v>1375</v>
      </c>
      <c r="B114" s="269">
        <v>1279</v>
      </c>
      <c r="C114" s="270">
        <v>1362</v>
      </c>
      <c r="D114" s="270">
        <v>1444</v>
      </c>
      <c r="E114" s="270">
        <v>1510</v>
      </c>
      <c r="F114" s="270">
        <v>1576</v>
      </c>
      <c r="G114" s="270">
        <v>1662</v>
      </c>
      <c r="H114" s="270">
        <v>1748</v>
      </c>
      <c r="I114" s="270">
        <v>1841</v>
      </c>
      <c r="J114" s="270">
        <v>1934</v>
      </c>
      <c r="K114" s="270">
        <v>2026</v>
      </c>
      <c r="L114" s="270">
        <v>2119</v>
      </c>
      <c r="M114" s="270">
        <v>2197</v>
      </c>
      <c r="N114" s="270">
        <v>2275</v>
      </c>
      <c r="O114" s="270">
        <v>2369</v>
      </c>
      <c r="P114" s="270">
        <v>2462</v>
      </c>
      <c r="Q114" s="270">
        <v>2553</v>
      </c>
      <c r="R114" s="270">
        <v>2643</v>
      </c>
      <c r="S114" s="270">
        <v>2880</v>
      </c>
      <c r="T114" s="270">
        <v>3117</v>
      </c>
      <c r="U114" s="270">
        <v>3184</v>
      </c>
      <c r="V114" s="270">
        <v>3250</v>
      </c>
      <c r="W114" s="270">
        <v>3347</v>
      </c>
      <c r="X114" s="270">
        <v>3444</v>
      </c>
      <c r="Y114" s="270">
        <v>3533</v>
      </c>
      <c r="Z114" s="270">
        <v>3621</v>
      </c>
      <c r="AA114" s="270">
        <v>3700</v>
      </c>
      <c r="AB114" s="270">
        <v>3779</v>
      </c>
      <c r="AC114" s="270">
        <v>3865</v>
      </c>
      <c r="AD114" s="270">
        <v>3942</v>
      </c>
      <c r="AE114" s="270">
        <v>4066</v>
      </c>
      <c r="AF114" s="270">
        <v>4191</v>
      </c>
      <c r="AG114" s="270">
        <v>4260</v>
      </c>
      <c r="AH114" s="284">
        <v>4330</v>
      </c>
    </row>
    <row r="115" spans="1:34" x14ac:dyDescent="0.25">
      <c r="A115" s="281">
        <v>1400</v>
      </c>
      <c r="B115" s="269">
        <v>1297</v>
      </c>
      <c r="C115" s="270">
        <v>1381</v>
      </c>
      <c r="D115" s="270">
        <v>1465</v>
      </c>
      <c r="E115" s="270">
        <v>1533</v>
      </c>
      <c r="F115" s="270">
        <v>1600</v>
      </c>
      <c r="G115" s="270">
        <v>1687</v>
      </c>
      <c r="H115" s="270">
        <v>1775</v>
      </c>
      <c r="I115" s="270">
        <v>1869</v>
      </c>
      <c r="J115" s="270">
        <v>1964</v>
      </c>
      <c r="K115" s="270">
        <v>2058</v>
      </c>
      <c r="L115" s="270">
        <v>2152</v>
      </c>
      <c r="M115" s="270">
        <v>2232</v>
      </c>
      <c r="N115" s="270">
        <v>2311</v>
      </c>
      <c r="O115" s="270">
        <v>2407</v>
      </c>
      <c r="P115" s="270">
        <v>2502</v>
      </c>
      <c r="Q115" s="270">
        <v>2594</v>
      </c>
      <c r="R115" s="270">
        <v>2687</v>
      </c>
      <c r="S115" s="270">
        <v>2927</v>
      </c>
      <c r="T115" s="270">
        <v>3168</v>
      </c>
      <c r="U115" s="270">
        <v>3236</v>
      </c>
      <c r="V115" s="270">
        <v>3304</v>
      </c>
      <c r="W115" s="270">
        <v>3402</v>
      </c>
      <c r="X115" s="270">
        <v>3501</v>
      </c>
      <c r="Y115" s="270">
        <v>3592</v>
      </c>
      <c r="Z115" s="270">
        <v>3682</v>
      </c>
      <c r="AA115" s="270">
        <v>3762</v>
      </c>
      <c r="AB115" s="270">
        <v>3842</v>
      </c>
      <c r="AC115" s="270">
        <v>3929</v>
      </c>
      <c r="AD115" s="270">
        <v>4007</v>
      </c>
      <c r="AE115" s="270">
        <v>4134</v>
      </c>
      <c r="AF115" s="270">
        <v>4261</v>
      </c>
      <c r="AG115" s="270">
        <v>4331</v>
      </c>
      <c r="AH115" s="284">
        <v>4402</v>
      </c>
    </row>
    <row r="116" spans="1:34" x14ac:dyDescent="0.25">
      <c r="A116" s="281">
        <v>1425</v>
      </c>
      <c r="B116" s="269">
        <v>1315</v>
      </c>
      <c r="C116" s="270">
        <v>1399</v>
      </c>
      <c r="D116" s="270">
        <v>1484</v>
      </c>
      <c r="E116" s="270">
        <v>1552</v>
      </c>
      <c r="F116" s="270">
        <v>1620</v>
      </c>
      <c r="G116" s="270">
        <v>1709</v>
      </c>
      <c r="H116" s="270">
        <v>1798</v>
      </c>
      <c r="I116" s="270">
        <v>1893</v>
      </c>
      <c r="J116" s="270">
        <v>1988</v>
      </c>
      <c r="K116" s="270">
        <v>2084</v>
      </c>
      <c r="L116" s="270">
        <v>2179</v>
      </c>
      <c r="M116" s="270">
        <v>2260</v>
      </c>
      <c r="N116" s="270">
        <v>2340</v>
      </c>
      <c r="O116" s="270">
        <v>2436</v>
      </c>
      <c r="P116" s="270">
        <v>2533</v>
      </c>
      <c r="Q116" s="270">
        <v>2626</v>
      </c>
      <c r="R116" s="270">
        <v>2720</v>
      </c>
      <c r="S116" s="270">
        <v>2964</v>
      </c>
      <c r="T116" s="270">
        <v>3207</v>
      </c>
      <c r="U116" s="270">
        <v>3276</v>
      </c>
      <c r="V116" s="270">
        <v>3345</v>
      </c>
      <c r="W116" s="270">
        <v>3445</v>
      </c>
      <c r="X116" s="270">
        <v>3545</v>
      </c>
      <c r="Y116" s="270">
        <v>3636</v>
      </c>
      <c r="Z116" s="270">
        <v>3727</v>
      </c>
      <c r="AA116" s="270">
        <v>3808</v>
      </c>
      <c r="AB116" s="270">
        <v>3890</v>
      </c>
      <c r="AC116" s="270">
        <v>3977</v>
      </c>
      <c r="AD116" s="270">
        <v>4056</v>
      </c>
      <c r="AE116" s="270">
        <v>4185</v>
      </c>
      <c r="AF116" s="270">
        <v>4313</v>
      </c>
      <c r="AG116" s="270">
        <v>4384</v>
      </c>
      <c r="AH116" s="284">
        <v>4456</v>
      </c>
    </row>
    <row r="117" spans="1:34" x14ac:dyDescent="0.25">
      <c r="A117" s="281">
        <v>1450</v>
      </c>
      <c r="B117" s="269">
        <v>1332</v>
      </c>
      <c r="C117" s="270">
        <v>1417</v>
      </c>
      <c r="D117" s="270">
        <v>1503</v>
      </c>
      <c r="E117" s="270">
        <v>1572</v>
      </c>
      <c r="F117" s="270">
        <v>1641</v>
      </c>
      <c r="G117" s="270">
        <v>1731</v>
      </c>
      <c r="H117" s="270">
        <v>1820</v>
      </c>
      <c r="I117" s="270">
        <v>1916</v>
      </c>
      <c r="J117" s="270">
        <v>2013</v>
      </c>
      <c r="K117" s="270">
        <v>2109</v>
      </c>
      <c r="L117" s="270">
        <v>2206</v>
      </c>
      <c r="M117" s="270">
        <v>2288</v>
      </c>
      <c r="N117" s="270">
        <v>2369</v>
      </c>
      <c r="O117" s="270">
        <v>2466</v>
      </c>
      <c r="P117" s="270">
        <v>2564</v>
      </c>
      <c r="Q117" s="270">
        <v>2659</v>
      </c>
      <c r="R117" s="270">
        <v>2753</v>
      </c>
      <c r="S117" s="270">
        <v>3000</v>
      </c>
      <c r="T117" s="270">
        <v>3247</v>
      </c>
      <c r="U117" s="270">
        <v>3316</v>
      </c>
      <c r="V117" s="270">
        <v>3386</v>
      </c>
      <c r="W117" s="270">
        <v>3487</v>
      </c>
      <c r="X117" s="270">
        <v>3588</v>
      </c>
      <c r="Y117" s="270">
        <v>3681</v>
      </c>
      <c r="Z117" s="270">
        <v>3773</v>
      </c>
      <c r="AA117" s="270">
        <v>3855</v>
      </c>
      <c r="AB117" s="270">
        <v>3937</v>
      </c>
      <c r="AC117" s="270">
        <v>4025</v>
      </c>
      <c r="AD117" s="270">
        <v>4106</v>
      </c>
      <c r="AE117" s="270">
        <v>4235</v>
      </c>
      <c r="AF117" s="270">
        <v>4365</v>
      </c>
      <c r="AG117" s="270">
        <v>4437</v>
      </c>
      <c r="AH117" s="284">
        <v>4509</v>
      </c>
    </row>
    <row r="118" spans="1:34" x14ac:dyDescent="0.25">
      <c r="A118" s="281">
        <v>1475</v>
      </c>
      <c r="B118" s="269">
        <v>1349</v>
      </c>
      <c r="C118" s="270">
        <v>1436</v>
      </c>
      <c r="D118" s="270">
        <v>1522</v>
      </c>
      <c r="E118" s="270">
        <v>1592</v>
      </c>
      <c r="F118" s="270">
        <v>1661</v>
      </c>
      <c r="G118" s="270">
        <v>1752</v>
      </c>
      <c r="H118" s="270">
        <v>1843</v>
      </c>
      <c r="I118" s="270">
        <v>1940</v>
      </c>
      <c r="J118" s="270">
        <v>2037</v>
      </c>
      <c r="K118" s="270">
        <v>2135</v>
      </c>
      <c r="L118" s="270">
        <v>2233</v>
      </c>
      <c r="M118" s="270">
        <v>2315</v>
      </c>
      <c r="N118" s="270">
        <v>2398</v>
      </c>
      <c r="O118" s="270">
        <v>2496</v>
      </c>
      <c r="P118" s="270">
        <v>2595</v>
      </c>
      <c r="Q118" s="270">
        <v>2691</v>
      </c>
      <c r="R118" s="270">
        <v>2787</v>
      </c>
      <c r="S118" s="270">
        <v>3036</v>
      </c>
      <c r="T118" s="270">
        <v>3286</v>
      </c>
      <c r="U118" s="270">
        <v>3356</v>
      </c>
      <c r="V118" s="270">
        <v>3427</v>
      </c>
      <c r="W118" s="270">
        <v>3529</v>
      </c>
      <c r="X118" s="270">
        <v>3632</v>
      </c>
      <c r="Y118" s="270">
        <v>3725</v>
      </c>
      <c r="Z118" s="270">
        <v>3819</v>
      </c>
      <c r="AA118" s="270">
        <v>3901</v>
      </c>
      <c r="AB118" s="270">
        <v>3884</v>
      </c>
      <c r="AC118" s="270">
        <v>4074</v>
      </c>
      <c r="AD118" s="270">
        <v>4155</v>
      </c>
      <c r="AE118" s="270">
        <v>4286</v>
      </c>
      <c r="AF118" s="270">
        <v>4417</v>
      </c>
      <c r="AG118" s="270">
        <v>4490</v>
      </c>
      <c r="AH118" s="284">
        <v>4563</v>
      </c>
    </row>
    <row r="119" spans="1:34" ht="16.5" thickBot="1" x14ac:dyDescent="0.3">
      <c r="A119" s="289">
        <v>1500</v>
      </c>
      <c r="B119" s="290">
        <v>1366</v>
      </c>
      <c r="C119" s="291">
        <v>1454</v>
      </c>
      <c r="D119" s="291">
        <v>1541</v>
      </c>
      <c r="E119" s="291">
        <v>1611</v>
      </c>
      <c r="F119" s="291">
        <v>1682</v>
      </c>
      <c r="G119" s="291">
        <v>1774</v>
      </c>
      <c r="H119" s="291">
        <v>1866</v>
      </c>
      <c r="I119" s="291">
        <v>1964</v>
      </c>
      <c r="J119" s="291">
        <v>2062</v>
      </c>
      <c r="K119" s="291">
        <v>2161</v>
      </c>
      <c r="L119" s="291">
        <v>2260</v>
      </c>
      <c r="M119" s="291">
        <v>2343</v>
      </c>
      <c r="N119" s="291">
        <v>2426</v>
      </c>
      <c r="O119" s="291">
        <v>2526</v>
      </c>
      <c r="P119" s="291">
        <v>2626</v>
      </c>
      <c r="Q119" s="291">
        <v>2723</v>
      </c>
      <c r="R119" s="291">
        <v>2820</v>
      </c>
      <c r="S119" s="291">
        <v>3073</v>
      </c>
      <c r="T119" s="291">
        <v>3325</v>
      </c>
      <c r="U119" s="291">
        <v>3396</v>
      </c>
      <c r="V119" s="291">
        <v>3468</v>
      </c>
      <c r="W119" s="291">
        <v>3571</v>
      </c>
      <c r="X119" s="291">
        <v>3675</v>
      </c>
      <c r="Y119" s="291">
        <v>3770</v>
      </c>
      <c r="Z119" s="291">
        <v>3864</v>
      </c>
      <c r="AA119" s="291">
        <v>3948</v>
      </c>
      <c r="AB119" s="291">
        <v>4032</v>
      </c>
      <c r="AC119" s="291">
        <v>4122</v>
      </c>
      <c r="AD119" s="291">
        <v>4204</v>
      </c>
      <c r="AE119" s="291">
        <v>4337</v>
      </c>
      <c r="AF119" s="291">
        <v>4469</v>
      </c>
      <c r="AG119" s="291">
        <v>4543</v>
      </c>
      <c r="AH119" s="292">
        <v>4617</v>
      </c>
    </row>
    <row r="120" spans="1:34" ht="17.25" thickTop="1" thickBot="1" x14ac:dyDescent="0.3"/>
    <row r="121" spans="1:34" ht="17.25" thickTop="1" thickBot="1" x14ac:dyDescent="0.3">
      <c r="A121" s="288" t="s">
        <v>962</v>
      </c>
      <c r="B121" s="277">
        <v>925</v>
      </c>
      <c r="C121" s="277">
        <v>950</v>
      </c>
      <c r="D121" s="277">
        <v>975</v>
      </c>
      <c r="E121" s="277">
        <v>1000</v>
      </c>
      <c r="F121" s="277">
        <v>1025</v>
      </c>
      <c r="G121" s="277">
        <v>1050</v>
      </c>
      <c r="H121" s="277">
        <v>1075</v>
      </c>
      <c r="I121" s="277">
        <v>1100</v>
      </c>
      <c r="J121" s="277">
        <v>1125</v>
      </c>
      <c r="K121" s="277">
        <v>1150</v>
      </c>
      <c r="L121" s="277">
        <v>1175</v>
      </c>
      <c r="M121" s="277">
        <v>1200</v>
      </c>
      <c r="N121" s="277">
        <v>1225</v>
      </c>
      <c r="O121" s="277">
        <v>1250</v>
      </c>
      <c r="P121" s="277">
        <v>1275</v>
      </c>
      <c r="Q121" s="277">
        <v>1300</v>
      </c>
      <c r="R121" s="277">
        <v>1325</v>
      </c>
      <c r="S121" s="277">
        <v>1350</v>
      </c>
      <c r="T121" s="277">
        <v>1375</v>
      </c>
      <c r="U121" s="277">
        <v>1400</v>
      </c>
      <c r="V121" s="277">
        <v>1425</v>
      </c>
      <c r="W121" s="277">
        <v>1450</v>
      </c>
      <c r="X121" s="277">
        <v>1475</v>
      </c>
      <c r="Y121" s="278">
        <v>1500</v>
      </c>
    </row>
    <row r="122" spans="1:34" ht="16.5" thickTop="1" x14ac:dyDescent="0.25">
      <c r="A122" s="280">
        <v>1025</v>
      </c>
      <c r="B122" s="275">
        <v>3117</v>
      </c>
      <c r="C122" s="274">
        <v>3201</v>
      </c>
      <c r="D122" s="274">
        <v>3263</v>
      </c>
      <c r="E122" s="274">
        <v>3325</v>
      </c>
      <c r="F122" s="274">
        <v>3428</v>
      </c>
      <c r="G122" s="274">
        <v>3532</v>
      </c>
      <c r="H122" s="274">
        <v>3585</v>
      </c>
      <c r="I122" s="274">
        <v>3639</v>
      </c>
      <c r="J122" s="274">
        <v>3688</v>
      </c>
      <c r="K122" s="274">
        <v>3738</v>
      </c>
      <c r="L122" s="274">
        <v>3811</v>
      </c>
      <c r="M122" s="274">
        <v>3885</v>
      </c>
      <c r="N122" s="274">
        <v>4274</v>
      </c>
      <c r="O122" s="274">
        <v>4664</v>
      </c>
      <c r="P122" s="274">
        <v>4733</v>
      </c>
      <c r="Q122" s="274">
        <v>4802</v>
      </c>
      <c r="R122" s="274">
        <v>4865</v>
      </c>
      <c r="S122" s="274">
        <v>4927</v>
      </c>
      <c r="T122" s="274">
        <v>4989</v>
      </c>
      <c r="U122" s="274">
        <v>5051</v>
      </c>
      <c r="V122" s="274">
        <v>5105</v>
      </c>
      <c r="W122" s="274">
        <v>5160</v>
      </c>
      <c r="X122" s="274">
        <v>5214</v>
      </c>
      <c r="Y122" s="283">
        <v>5268</v>
      </c>
    </row>
    <row r="123" spans="1:34" x14ac:dyDescent="0.25">
      <c r="A123" s="281">
        <v>1050</v>
      </c>
      <c r="B123" s="269">
        <v>3170</v>
      </c>
      <c r="C123" s="270">
        <v>3255.2362630936127</v>
      </c>
      <c r="D123" s="270">
        <v>3317</v>
      </c>
      <c r="E123" s="270">
        <v>3378</v>
      </c>
      <c r="F123" s="270">
        <v>3487</v>
      </c>
      <c r="G123" s="270">
        <v>3594.8490852783043</v>
      </c>
      <c r="H123" s="270">
        <v>3648</v>
      </c>
      <c r="I123" s="270">
        <v>3700.5753338541085</v>
      </c>
      <c r="J123" s="270">
        <v>3751</v>
      </c>
      <c r="K123" s="270">
        <v>3800.8835579081542</v>
      </c>
      <c r="L123" s="270">
        <v>3876</v>
      </c>
      <c r="M123" s="270">
        <v>3950.4016693335216</v>
      </c>
      <c r="N123" s="270">
        <v>4348</v>
      </c>
      <c r="O123" s="270">
        <v>4746</v>
      </c>
      <c r="P123" s="270">
        <v>4817</v>
      </c>
      <c r="Q123" s="270">
        <v>4887</v>
      </c>
      <c r="R123" s="270">
        <v>4950</v>
      </c>
      <c r="S123" s="270">
        <v>5013</v>
      </c>
      <c r="T123" s="270">
        <v>5077</v>
      </c>
      <c r="U123" s="270">
        <v>5140</v>
      </c>
      <c r="V123" s="270">
        <v>5195</v>
      </c>
      <c r="W123" s="270">
        <v>5250</v>
      </c>
      <c r="X123" s="270">
        <v>5305</v>
      </c>
      <c r="Y123" s="284">
        <v>5360</v>
      </c>
    </row>
    <row r="124" spans="1:34" x14ac:dyDescent="0.25">
      <c r="A124" s="281">
        <v>1075</v>
      </c>
      <c r="B124" s="269">
        <v>3244</v>
      </c>
      <c r="C124" s="270">
        <v>3330</v>
      </c>
      <c r="D124" s="270">
        <v>3396</v>
      </c>
      <c r="E124" s="270">
        <v>3462</v>
      </c>
      <c r="F124" s="270">
        <v>3571</v>
      </c>
      <c r="G124" s="270">
        <v>3681</v>
      </c>
      <c r="H124" s="270">
        <v>3735</v>
      </c>
      <c r="I124" s="270">
        <v>3789</v>
      </c>
      <c r="J124" s="270">
        <v>3841</v>
      </c>
      <c r="K124" s="270">
        <v>3892</v>
      </c>
      <c r="L124" s="270">
        <v>3968</v>
      </c>
      <c r="M124" s="270">
        <v>4045</v>
      </c>
      <c r="N124" s="270">
        <v>4451</v>
      </c>
      <c r="O124" s="270">
        <v>4858</v>
      </c>
      <c r="P124" s="270">
        <v>4930</v>
      </c>
      <c r="Q124" s="270">
        <v>5002</v>
      </c>
      <c r="R124" s="270">
        <v>5067</v>
      </c>
      <c r="S124" s="270">
        <v>5132</v>
      </c>
      <c r="T124" s="270">
        <v>5197</v>
      </c>
      <c r="U124" s="270">
        <v>5262</v>
      </c>
      <c r="V124" s="270">
        <v>5318</v>
      </c>
      <c r="W124" s="270">
        <v>5374</v>
      </c>
      <c r="X124" s="270">
        <v>5431</v>
      </c>
      <c r="Y124" s="284">
        <v>5487</v>
      </c>
    </row>
    <row r="125" spans="1:34" x14ac:dyDescent="0.25">
      <c r="A125" s="281">
        <v>1100</v>
      </c>
      <c r="B125" s="269">
        <v>3318</v>
      </c>
      <c r="C125" s="270">
        <v>3404.5873678644698</v>
      </c>
      <c r="D125" s="270">
        <v>3475</v>
      </c>
      <c r="E125" s="270">
        <v>3545</v>
      </c>
      <c r="F125" s="270">
        <v>3656</v>
      </c>
      <c r="G125" s="270">
        <v>3766.8448161621982</v>
      </c>
      <c r="H125" s="270">
        <v>3822</v>
      </c>
      <c r="I125" s="270">
        <v>3877.8028280381222</v>
      </c>
      <c r="J125" s="270">
        <v>3930</v>
      </c>
      <c r="K125" s="270">
        <v>3983.0790532241763</v>
      </c>
      <c r="L125" s="270">
        <v>4061</v>
      </c>
      <c r="M125" s="270">
        <v>4138.9970454226004</v>
      </c>
      <c r="N125" s="270">
        <v>4554</v>
      </c>
      <c r="O125" s="270">
        <v>4970</v>
      </c>
      <c r="P125" s="270">
        <v>5044</v>
      </c>
      <c r="Q125" s="270">
        <v>5117</v>
      </c>
      <c r="R125" s="270">
        <v>5184</v>
      </c>
      <c r="S125" s="270">
        <v>5251</v>
      </c>
      <c r="T125" s="270">
        <v>5317</v>
      </c>
      <c r="U125" s="270">
        <v>5384</v>
      </c>
      <c r="V125" s="270">
        <v>5441</v>
      </c>
      <c r="W125" s="270">
        <v>5499</v>
      </c>
      <c r="X125" s="270">
        <v>5556</v>
      </c>
      <c r="Y125" s="284">
        <v>5614</v>
      </c>
    </row>
    <row r="126" spans="1:34" x14ac:dyDescent="0.25">
      <c r="A126" s="281">
        <v>1125</v>
      </c>
      <c r="B126" s="269">
        <v>3367</v>
      </c>
      <c r="C126" s="270">
        <v>3458</v>
      </c>
      <c r="D126" s="270">
        <v>3528</v>
      </c>
      <c r="E126" s="270">
        <v>3598</v>
      </c>
      <c r="F126" s="270">
        <v>3710</v>
      </c>
      <c r="G126" s="270">
        <v>3823</v>
      </c>
      <c r="H126" s="270">
        <v>3880</v>
      </c>
      <c r="I126" s="270">
        <v>3936</v>
      </c>
      <c r="J126" s="270">
        <v>3989</v>
      </c>
      <c r="K126" s="270">
        <v>4042</v>
      </c>
      <c r="L126" s="270">
        <v>4122</v>
      </c>
      <c r="M126" s="270">
        <v>4201</v>
      </c>
      <c r="N126" s="270">
        <v>4622</v>
      </c>
      <c r="O126" s="270">
        <v>5042</v>
      </c>
      <c r="P126" s="270">
        <v>5117</v>
      </c>
      <c r="Q126" s="270">
        <v>5192</v>
      </c>
      <c r="R126" s="270">
        <v>5260</v>
      </c>
      <c r="S126" s="270">
        <v>5328</v>
      </c>
      <c r="T126" s="270">
        <v>5395</v>
      </c>
      <c r="U126" s="270">
        <v>5463</v>
      </c>
      <c r="V126" s="270">
        <v>5521</v>
      </c>
      <c r="W126" s="270">
        <v>5580</v>
      </c>
      <c r="X126" s="270">
        <v>5638</v>
      </c>
      <c r="Y126" s="284">
        <v>5697</v>
      </c>
    </row>
    <row r="127" spans="1:34" x14ac:dyDescent="0.25">
      <c r="A127" s="281">
        <v>1150</v>
      </c>
      <c r="B127" s="269">
        <v>3416</v>
      </c>
      <c r="C127" s="270">
        <v>3511.5081137032057</v>
      </c>
      <c r="D127" s="270">
        <v>3581</v>
      </c>
      <c r="E127" s="270">
        <v>3650</v>
      </c>
      <c r="F127" s="270">
        <v>3765</v>
      </c>
      <c r="G127" s="270">
        <v>3879.7330840232639</v>
      </c>
      <c r="H127" s="270">
        <v>3937</v>
      </c>
      <c r="I127" s="270">
        <v>3994.5831168520294</v>
      </c>
      <c r="J127" s="270">
        <v>4048</v>
      </c>
      <c r="K127" s="270">
        <v>4101.9128830053223</v>
      </c>
      <c r="L127" s="270">
        <v>4183</v>
      </c>
      <c r="M127" s="270">
        <v>4263.1130358155051</v>
      </c>
      <c r="N127" s="270">
        <v>4689</v>
      </c>
      <c r="O127" s="270">
        <v>5115</v>
      </c>
      <c r="P127" s="270">
        <v>5191</v>
      </c>
      <c r="Q127" s="270">
        <v>5267</v>
      </c>
      <c r="R127" s="270">
        <v>5336</v>
      </c>
      <c r="S127" s="270">
        <v>5405</v>
      </c>
      <c r="T127" s="270">
        <v>5473</v>
      </c>
      <c r="U127" s="270">
        <v>5542</v>
      </c>
      <c r="V127" s="270">
        <v>5601</v>
      </c>
      <c r="W127" s="270">
        <v>5661</v>
      </c>
      <c r="X127" s="270">
        <v>5720</v>
      </c>
      <c r="Y127" s="284">
        <v>5780</v>
      </c>
    </row>
    <row r="128" spans="1:34" x14ac:dyDescent="0.25">
      <c r="A128" s="293">
        <v>1175</v>
      </c>
      <c r="B128" s="269">
        <v>3497</v>
      </c>
      <c r="C128" s="270">
        <v>3594</v>
      </c>
      <c r="D128" s="270">
        <v>3665</v>
      </c>
      <c r="E128" s="270">
        <v>3736</v>
      </c>
      <c r="F128" s="270">
        <v>3853</v>
      </c>
      <c r="G128" s="270">
        <v>3971</v>
      </c>
      <c r="H128" s="270">
        <v>4029</v>
      </c>
      <c r="I128" s="270">
        <v>4088</v>
      </c>
      <c r="J128" s="270">
        <v>4143</v>
      </c>
      <c r="K128" s="270">
        <v>4198</v>
      </c>
      <c r="L128" s="270">
        <v>4280</v>
      </c>
      <c r="M128" s="270">
        <v>4363</v>
      </c>
      <c r="N128" s="270">
        <v>4796</v>
      </c>
      <c r="O128" s="270">
        <v>5230</v>
      </c>
      <c r="P128" s="270">
        <v>5309</v>
      </c>
      <c r="Q128" s="270">
        <v>5387</v>
      </c>
      <c r="R128" s="270">
        <v>5457</v>
      </c>
      <c r="S128" s="270">
        <v>5527</v>
      </c>
      <c r="T128" s="270">
        <v>5597</v>
      </c>
      <c r="U128" s="270">
        <v>5668</v>
      </c>
      <c r="V128" s="270">
        <v>5728</v>
      </c>
      <c r="W128" s="270">
        <v>5789</v>
      </c>
      <c r="X128" s="270">
        <v>5850</v>
      </c>
      <c r="Y128" s="284">
        <v>5911</v>
      </c>
    </row>
    <row r="129" spans="1:25" x14ac:dyDescent="0.25">
      <c r="A129" s="293">
        <v>1200</v>
      </c>
      <c r="B129" s="269">
        <v>3578</v>
      </c>
      <c r="C129" s="270">
        <v>3675.5943927284079</v>
      </c>
      <c r="D129" s="270">
        <v>3748</v>
      </c>
      <c r="E129" s="270">
        <v>3820.8743227263972</v>
      </c>
      <c r="F129" s="270">
        <v>3941</v>
      </c>
      <c r="G129" s="270">
        <v>4061.9270468890427</v>
      </c>
      <c r="H129" s="270">
        <v>4122</v>
      </c>
      <c r="I129" s="270">
        <v>4181.2352081807785</v>
      </c>
      <c r="J129" s="270">
        <v>4237</v>
      </c>
      <c r="K129" s="270">
        <v>4293.6286135849396</v>
      </c>
      <c r="L129" s="270">
        <v>4378</v>
      </c>
      <c r="M129" s="270">
        <v>4461.9451769411253</v>
      </c>
      <c r="N129" s="270">
        <v>4904</v>
      </c>
      <c r="O129" s="270">
        <v>5346</v>
      </c>
      <c r="P129" s="270">
        <v>5426</v>
      </c>
      <c r="Q129" s="270">
        <v>5506</v>
      </c>
      <c r="R129" s="270">
        <v>5578</v>
      </c>
      <c r="S129" s="270">
        <v>5650</v>
      </c>
      <c r="T129" s="270">
        <v>5721</v>
      </c>
      <c r="U129" s="270">
        <v>5793</v>
      </c>
      <c r="V129" s="270">
        <v>5855</v>
      </c>
      <c r="W129" s="270">
        <v>5917</v>
      </c>
      <c r="X129" s="270">
        <v>5979</v>
      </c>
      <c r="Y129" s="284">
        <v>6042</v>
      </c>
    </row>
    <row r="130" spans="1:25" x14ac:dyDescent="0.25">
      <c r="A130" s="281">
        <v>1225</v>
      </c>
      <c r="B130" s="269">
        <v>3847</v>
      </c>
      <c r="C130" s="270">
        <v>3949</v>
      </c>
      <c r="D130" s="270">
        <v>4026</v>
      </c>
      <c r="E130" s="270">
        <v>4099</v>
      </c>
      <c r="F130" s="270">
        <v>4228</v>
      </c>
      <c r="G130" s="270">
        <v>4353</v>
      </c>
      <c r="H130" s="270">
        <v>4417</v>
      </c>
      <c r="I130" s="270">
        <v>4482</v>
      </c>
      <c r="J130" s="270">
        <v>4544</v>
      </c>
      <c r="K130" s="270">
        <v>4607</v>
      </c>
      <c r="L130" s="270">
        <v>4695</v>
      </c>
      <c r="M130" s="270">
        <v>4784</v>
      </c>
      <c r="N130" s="270">
        <v>5279</v>
      </c>
      <c r="O130" s="270">
        <v>5775</v>
      </c>
      <c r="P130" s="270">
        <v>5859</v>
      </c>
      <c r="Q130" s="270">
        <v>5944</v>
      </c>
      <c r="R130" s="270">
        <v>6021</v>
      </c>
      <c r="S130" s="270">
        <v>6098</v>
      </c>
      <c r="T130" s="270">
        <v>6174</v>
      </c>
      <c r="U130" s="270">
        <v>6251</v>
      </c>
      <c r="V130" s="270">
        <v>6318</v>
      </c>
      <c r="W130" s="270">
        <v>6386</v>
      </c>
      <c r="X130" s="270">
        <v>6454</v>
      </c>
      <c r="Y130" s="284">
        <v>6522</v>
      </c>
    </row>
    <row r="131" spans="1:25" x14ac:dyDescent="0.25">
      <c r="A131" s="281">
        <v>1250</v>
      </c>
      <c r="B131" s="269">
        <v>4116</v>
      </c>
      <c r="C131" s="270">
        <v>4223</v>
      </c>
      <c r="D131" s="270">
        <v>4303</v>
      </c>
      <c r="E131" s="270">
        <v>4384</v>
      </c>
      <c r="F131" s="270">
        <v>4514</v>
      </c>
      <c r="G131" s="270">
        <v>4644</v>
      </c>
      <c r="H131" s="270">
        <v>4713</v>
      </c>
      <c r="I131" s="270">
        <v>4783</v>
      </c>
      <c r="J131" s="270">
        <v>4851</v>
      </c>
      <c r="K131" s="270">
        <v>4920</v>
      </c>
      <c r="L131" s="270">
        <v>5013</v>
      </c>
      <c r="M131" s="270">
        <v>5106</v>
      </c>
      <c r="N131" s="270">
        <v>5654</v>
      </c>
      <c r="O131" s="270">
        <v>6203</v>
      </c>
      <c r="P131" s="270">
        <v>6293</v>
      </c>
      <c r="Q131" s="270">
        <v>6382</v>
      </c>
      <c r="R131" s="270">
        <v>6464</v>
      </c>
      <c r="S131" s="270">
        <v>6545</v>
      </c>
      <c r="T131" s="270">
        <v>6627</v>
      </c>
      <c r="U131" s="270">
        <v>6708</v>
      </c>
      <c r="V131" s="270">
        <v>6782</v>
      </c>
      <c r="W131" s="270">
        <v>6855</v>
      </c>
      <c r="X131" s="270">
        <v>6928</v>
      </c>
      <c r="Y131" s="284">
        <v>7002</v>
      </c>
    </row>
    <row r="132" spans="1:25" x14ac:dyDescent="0.25">
      <c r="A132" s="281">
        <v>1275</v>
      </c>
      <c r="B132" s="269">
        <v>4169</v>
      </c>
      <c r="C132" s="270">
        <v>4277</v>
      </c>
      <c r="D132" s="270">
        <v>4359</v>
      </c>
      <c r="E132" s="270">
        <v>4441</v>
      </c>
      <c r="F132" s="270">
        <v>4573</v>
      </c>
      <c r="G132" s="270">
        <v>4704</v>
      </c>
      <c r="H132" s="270">
        <v>4775</v>
      </c>
      <c r="I132" s="270">
        <v>4845</v>
      </c>
      <c r="J132" s="270">
        <v>4914</v>
      </c>
      <c r="K132" s="270">
        <v>4983</v>
      </c>
      <c r="L132" s="270">
        <v>5078</v>
      </c>
      <c r="M132" s="270">
        <v>5172</v>
      </c>
      <c r="N132" s="270">
        <v>5728</v>
      </c>
      <c r="O132" s="270">
        <v>6284</v>
      </c>
      <c r="P132" s="270">
        <v>6375</v>
      </c>
      <c r="Q132" s="270">
        <v>6465</v>
      </c>
      <c r="R132" s="270">
        <v>6548</v>
      </c>
      <c r="S132" s="270">
        <v>6631</v>
      </c>
      <c r="T132" s="270">
        <v>6713</v>
      </c>
      <c r="U132" s="270">
        <v>6796</v>
      </c>
      <c r="V132" s="270">
        <v>6870</v>
      </c>
      <c r="W132" s="270">
        <v>6944</v>
      </c>
      <c r="X132" s="270">
        <v>7018</v>
      </c>
      <c r="Y132" s="284">
        <v>7093</v>
      </c>
    </row>
    <row r="133" spans="1:25" x14ac:dyDescent="0.25">
      <c r="A133" s="281">
        <v>1300</v>
      </c>
      <c r="B133" s="269">
        <v>4222</v>
      </c>
      <c r="C133" s="270">
        <v>4332</v>
      </c>
      <c r="D133" s="270">
        <v>4415</v>
      </c>
      <c r="E133" s="270">
        <v>4498</v>
      </c>
      <c r="F133" s="270">
        <v>4631</v>
      </c>
      <c r="G133" s="270">
        <v>4765</v>
      </c>
      <c r="H133" s="270">
        <v>4836</v>
      </c>
      <c r="I133" s="270">
        <v>4907</v>
      </c>
      <c r="J133" s="270">
        <v>4977</v>
      </c>
      <c r="K133" s="270">
        <v>5047</v>
      </c>
      <c r="L133" s="270">
        <v>5143</v>
      </c>
      <c r="M133" s="270">
        <v>5238</v>
      </c>
      <c r="N133" s="270">
        <v>5802</v>
      </c>
      <c r="O133" s="270">
        <v>6365</v>
      </c>
      <c r="P133" s="270">
        <v>6457</v>
      </c>
      <c r="Q133" s="270">
        <v>6548</v>
      </c>
      <c r="R133" s="270">
        <v>6632</v>
      </c>
      <c r="S133" s="270">
        <v>6716</v>
      </c>
      <c r="T133" s="270">
        <v>6799</v>
      </c>
      <c r="U133" s="270">
        <v>6883</v>
      </c>
      <c r="V133" s="270">
        <v>6958</v>
      </c>
      <c r="W133" s="270">
        <v>7033</v>
      </c>
      <c r="X133" s="270">
        <v>7108</v>
      </c>
      <c r="Y133" s="284">
        <v>7183</v>
      </c>
    </row>
    <row r="134" spans="1:25" x14ac:dyDescent="0.25">
      <c r="A134" s="281">
        <v>1325</v>
      </c>
      <c r="B134" s="269">
        <v>4297</v>
      </c>
      <c r="C134" s="270">
        <v>4409</v>
      </c>
      <c r="D134" s="270">
        <v>4493</v>
      </c>
      <c r="E134" s="270">
        <v>4577</v>
      </c>
      <c r="F134" s="270">
        <v>4714</v>
      </c>
      <c r="G134" s="270">
        <v>4850</v>
      </c>
      <c r="H134" s="270">
        <v>4923</v>
      </c>
      <c r="I134" s="270">
        <v>4995</v>
      </c>
      <c r="J134" s="270">
        <v>5066</v>
      </c>
      <c r="K134" s="270">
        <v>5137</v>
      </c>
      <c r="L134" s="270">
        <v>5235</v>
      </c>
      <c r="M134" s="270">
        <v>5332</v>
      </c>
      <c r="N134" s="270">
        <v>5904</v>
      </c>
      <c r="O134" s="270">
        <v>6476</v>
      </c>
      <c r="P134" s="270">
        <v>6569</v>
      </c>
      <c r="Q134" s="270">
        <v>6663</v>
      </c>
      <c r="R134" s="270">
        <v>6748</v>
      </c>
      <c r="S134" s="270">
        <v>6833</v>
      </c>
      <c r="T134" s="270">
        <v>6918</v>
      </c>
      <c r="U134" s="270">
        <v>7004</v>
      </c>
      <c r="V134" s="270">
        <v>7080</v>
      </c>
      <c r="W134" s="270">
        <v>7156</v>
      </c>
      <c r="X134" s="270">
        <v>7233</v>
      </c>
      <c r="Y134" s="284">
        <v>7309</v>
      </c>
    </row>
    <row r="135" spans="1:25" x14ac:dyDescent="0.25">
      <c r="A135" s="281">
        <v>1350</v>
      </c>
      <c r="B135" s="269">
        <v>4372</v>
      </c>
      <c r="C135" s="270">
        <v>4486</v>
      </c>
      <c r="D135" s="270">
        <v>4572</v>
      </c>
      <c r="E135" s="270">
        <v>4657</v>
      </c>
      <c r="F135" s="270">
        <v>4796</v>
      </c>
      <c r="G135" s="270">
        <v>4936</v>
      </c>
      <c r="H135" s="270">
        <v>5009</v>
      </c>
      <c r="I135" s="270">
        <v>5083</v>
      </c>
      <c r="J135" s="270">
        <v>5155</v>
      </c>
      <c r="K135" s="270">
        <v>5227</v>
      </c>
      <c r="L135" s="270">
        <v>5327</v>
      </c>
      <c r="M135" s="270">
        <v>5426</v>
      </c>
      <c r="N135" s="270">
        <v>6006</v>
      </c>
      <c r="O135" s="270">
        <v>6586</v>
      </c>
      <c r="P135" s="270">
        <v>6681</v>
      </c>
      <c r="Q135" s="270">
        <v>6777</v>
      </c>
      <c r="R135" s="270">
        <v>6864</v>
      </c>
      <c r="S135" s="270">
        <v>6950</v>
      </c>
      <c r="T135" s="270">
        <v>7037</v>
      </c>
      <c r="U135" s="270">
        <v>7124</v>
      </c>
      <c r="V135" s="270">
        <v>7202</v>
      </c>
      <c r="W135" s="270">
        <v>7280</v>
      </c>
      <c r="X135" s="270">
        <v>7357</v>
      </c>
      <c r="Y135" s="284">
        <v>7435</v>
      </c>
    </row>
    <row r="136" spans="1:25" x14ac:dyDescent="0.25">
      <c r="A136" s="281">
        <v>1375</v>
      </c>
      <c r="B136" s="269">
        <v>4446</v>
      </c>
      <c r="C136" s="270">
        <v>4563</v>
      </c>
      <c r="D136" s="270">
        <v>4650</v>
      </c>
      <c r="E136" s="270">
        <v>4737</v>
      </c>
      <c r="F136" s="270">
        <v>4879</v>
      </c>
      <c r="G136" s="270">
        <v>5021</v>
      </c>
      <c r="H136" s="270">
        <v>5096</v>
      </c>
      <c r="I136" s="270">
        <v>5171</v>
      </c>
      <c r="J136" s="270">
        <v>5244</v>
      </c>
      <c r="K136" s="270">
        <v>5318</v>
      </c>
      <c r="L136" s="270">
        <v>5418</v>
      </c>
      <c r="M136" s="270">
        <v>5519</v>
      </c>
      <c r="N136" s="270">
        <v>6108</v>
      </c>
      <c r="O136" s="270">
        <v>6696</v>
      </c>
      <c r="P136" s="270">
        <v>6794</v>
      </c>
      <c r="Q136" s="270">
        <v>6891</v>
      </c>
      <c r="R136" s="270">
        <v>6979</v>
      </c>
      <c r="S136" s="270">
        <v>7068</v>
      </c>
      <c r="T136" s="270">
        <v>7156</v>
      </c>
      <c r="U136" s="270">
        <v>7245</v>
      </c>
      <c r="V136" s="270">
        <v>7324</v>
      </c>
      <c r="W136" s="270">
        <v>7403</v>
      </c>
      <c r="X136" s="270">
        <v>7482</v>
      </c>
      <c r="Y136" s="284">
        <v>7561</v>
      </c>
    </row>
    <row r="137" spans="1:25" x14ac:dyDescent="0.25">
      <c r="A137" s="281">
        <v>1400</v>
      </c>
      <c r="B137" s="269">
        <v>4521</v>
      </c>
      <c r="C137" s="270">
        <v>4639</v>
      </c>
      <c r="D137" s="270">
        <v>4728</v>
      </c>
      <c r="E137" s="270">
        <v>4817</v>
      </c>
      <c r="F137" s="270">
        <v>4962</v>
      </c>
      <c r="G137" s="270">
        <v>5106</v>
      </c>
      <c r="H137" s="270">
        <v>5183</v>
      </c>
      <c r="I137" s="270">
        <v>5259</v>
      </c>
      <c r="J137" s="270">
        <v>5333</v>
      </c>
      <c r="K137" s="270">
        <v>5408</v>
      </c>
      <c r="L137" s="270">
        <v>5510</v>
      </c>
      <c r="M137" s="270">
        <v>5613</v>
      </c>
      <c r="N137" s="270">
        <v>6210</v>
      </c>
      <c r="O137" s="270">
        <v>6807</v>
      </c>
      <c r="P137" s="270">
        <v>6906</v>
      </c>
      <c r="Q137" s="270">
        <v>7005</v>
      </c>
      <c r="R137" s="270">
        <v>7095</v>
      </c>
      <c r="S137" s="270">
        <v>7185</v>
      </c>
      <c r="T137" s="270">
        <v>7275</v>
      </c>
      <c r="U137" s="270">
        <v>7365</v>
      </c>
      <c r="V137" s="270">
        <v>7446</v>
      </c>
      <c r="W137" s="270">
        <v>7526</v>
      </c>
      <c r="X137" s="270">
        <v>7606</v>
      </c>
      <c r="Y137" s="284">
        <v>7687</v>
      </c>
    </row>
    <row r="138" spans="1:25" x14ac:dyDescent="0.25">
      <c r="A138" s="281">
        <v>1425</v>
      </c>
      <c r="B138" s="269">
        <v>4576</v>
      </c>
      <c r="C138" s="270">
        <v>4696</v>
      </c>
      <c r="D138" s="270">
        <v>4786</v>
      </c>
      <c r="E138" s="270">
        <v>4876</v>
      </c>
      <c r="F138" s="270">
        <v>5022</v>
      </c>
      <c r="G138" s="270">
        <v>5169</v>
      </c>
      <c r="H138" s="270">
        <v>5246</v>
      </c>
      <c r="I138" s="270">
        <v>5323</v>
      </c>
      <c r="J138" s="270">
        <v>5398</v>
      </c>
      <c r="K138" s="270">
        <v>5474</v>
      </c>
      <c r="L138" s="270">
        <v>5577</v>
      </c>
      <c r="M138" s="270">
        <v>5681</v>
      </c>
      <c r="N138" s="270">
        <v>6286</v>
      </c>
      <c r="O138" s="270">
        <v>6891</v>
      </c>
      <c r="P138" s="270">
        <v>6992</v>
      </c>
      <c r="Q138" s="270">
        <v>7092</v>
      </c>
      <c r="R138" s="270">
        <v>7183</v>
      </c>
      <c r="S138" s="270">
        <v>7274</v>
      </c>
      <c r="T138" s="270">
        <v>7365</v>
      </c>
      <c r="U138" s="270">
        <v>7457</v>
      </c>
      <c r="V138" s="270">
        <v>7538</v>
      </c>
      <c r="W138" s="270">
        <v>7619</v>
      </c>
      <c r="X138" s="270">
        <v>7700</v>
      </c>
      <c r="Y138" s="284">
        <v>7781</v>
      </c>
    </row>
    <row r="139" spans="1:25" x14ac:dyDescent="0.25">
      <c r="A139" s="281">
        <v>1450</v>
      </c>
      <c r="B139" s="269">
        <v>4631</v>
      </c>
      <c r="C139" s="270">
        <v>4753</v>
      </c>
      <c r="D139" s="270">
        <v>4844</v>
      </c>
      <c r="E139" s="270">
        <v>4934</v>
      </c>
      <c r="F139" s="270">
        <v>5083</v>
      </c>
      <c r="G139" s="270">
        <v>5231</v>
      </c>
      <c r="H139" s="270">
        <v>5309</v>
      </c>
      <c r="I139" s="270">
        <v>5387</v>
      </c>
      <c r="J139" s="270">
        <v>5463</v>
      </c>
      <c r="K139" s="270">
        <v>5539</v>
      </c>
      <c r="L139" s="270">
        <v>5644</v>
      </c>
      <c r="M139" s="270">
        <v>5749</v>
      </c>
      <c r="N139" s="270">
        <v>6362</v>
      </c>
      <c r="O139" s="270">
        <v>6976</v>
      </c>
      <c r="P139" s="270">
        <v>7077</v>
      </c>
      <c r="Q139" s="270">
        <v>7179</v>
      </c>
      <c r="R139" s="270">
        <v>7271</v>
      </c>
      <c r="S139" s="270">
        <v>7363</v>
      </c>
      <c r="T139" s="270">
        <v>7456</v>
      </c>
      <c r="U139" s="270">
        <v>7548</v>
      </c>
      <c r="V139" s="270">
        <v>7630</v>
      </c>
      <c r="W139" s="270">
        <v>7712</v>
      </c>
      <c r="X139" s="270">
        <v>7794</v>
      </c>
      <c r="Y139" s="284">
        <v>7876</v>
      </c>
    </row>
    <row r="140" spans="1:25" x14ac:dyDescent="0.25">
      <c r="A140" s="281">
        <v>1475</v>
      </c>
      <c r="B140" s="269">
        <v>4686</v>
      </c>
      <c r="C140" s="270">
        <v>4809</v>
      </c>
      <c r="D140" s="270">
        <v>4901</v>
      </c>
      <c r="E140" s="270">
        <v>4993</v>
      </c>
      <c r="F140" s="270">
        <v>5143</v>
      </c>
      <c r="G140" s="270">
        <v>5293</v>
      </c>
      <c r="H140" s="270">
        <v>5372</v>
      </c>
      <c r="I140" s="270">
        <v>5451</v>
      </c>
      <c r="J140" s="270">
        <v>5528</v>
      </c>
      <c r="K140" s="270">
        <v>5605</v>
      </c>
      <c r="L140" s="270">
        <v>5711</v>
      </c>
      <c r="M140" s="270">
        <v>5817</v>
      </c>
      <c r="N140" s="270">
        <v>6439</v>
      </c>
      <c r="O140" s="270">
        <v>7060</v>
      </c>
      <c r="P140" s="270">
        <v>7163</v>
      </c>
      <c r="Q140" s="270">
        <v>7266</v>
      </c>
      <c r="R140" s="270">
        <v>7359</v>
      </c>
      <c r="S140" s="270">
        <v>7452</v>
      </c>
      <c r="T140" s="270">
        <v>7546</v>
      </c>
      <c r="U140" s="270">
        <v>7639</v>
      </c>
      <c r="V140" s="270">
        <v>7722</v>
      </c>
      <c r="W140" s="270">
        <v>7805</v>
      </c>
      <c r="X140" s="270">
        <v>7888</v>
      </c>
      <c r="Y140" s="284">
        <v>7971</v>
      </c>
    </row>
    <row r="141" spans="1:25" ht="16.5" thickBot="1" x14ac:dyDescent="0.3">
      <c r="A141" s="289">
        <v>1500</v>
      </c>
      <c r="B141" s="290">
        <v>4741</v>
      </c>
      <c r="C141" s="291">
        <v>4866</v>
      </c>
      <c r="D141" s="291">
        <v>4959</v>
      </c>
      <c r="E141" s="291">
        <v>5052</v>
      </c>
      <c r="F141" s="291">
        <v>5204</v>
      </c>
      <c r="G141" s="291">
        <v>5351</v>
      </c>
      <c r="H141" s="291">
        <v>5436</v>
      </c>
      <c r="I141" s="291">
        <v>5515</v>
      </c>
      <c r="J141" s="291">
        <v>5593</v>
      </c>
      <c r="K141" s="291">
        <v>5670</v>
      </c>
      <c r="L141" s="291">
        <v>5778</v>
      </c>
      <c r="M141" s="291">
        <v>5885</v>
      </c>
      <c r="N141" s="291">
        <v>6515</v>
      </c>
      <c r="O141" s="291">
        <v>7145</v>
      </c>
      <c r="P141" s="291">
        <v>7249</v>
      </c>
      <c r="Q141" s="291">
        <v>7353</v>
      </c>
      <c r="R141" s="291">
        <v>7447</v>
      </c>
      <c r="S141" s="291">
        <v>7541</v>
      </c>
      <c r="T141" s="291">
        <v>7636</v>
      </c>
      <c r="U141" s="291">
        <v>7730</v>
      </c>
      <c r="V141" s="291">
        <v>7814</v>
      </c>
      <c r="W141" s="291">
        <v>7898</v>
      </c>
      <c r="X141" s="291">
        <v>7982</v>
      </c>
      <c r="Y141" s="292">
        <v>8066</v>
      </c>
    </row>
    <row r="142" spans="1:25" ht="16.5" thickTop="1" x14ac:dyDescent="0.25"/>
    <row r="145" spans="23:23" x14ac:dyDescent="0.25">
      <c r="W145" s="669" t="s">
        <v>966</v>
      </c>
    </row>
  </sheetData>
  <mergeCells count="6">
    <mergeCell ref="A97:AH98"/>
    <mergeCell ref="A12:AH12"/>
    <mergeCell ref="A13:AH14"/>
    <mergeCell ref="A55:AH55"/>
    <mergeCell ref="A56:AH57"/>
    <mergeCell ref="A96:AH96"/>
  </mergeCells>
  <hyperlinks>
    <hyperlink ref="W9" location="СОДЕРЖАНИЕ!A1" display="К содержанию"/>
    <hyperlink ref="W145" location="СОДЕРЖАНИЕ!A1" display="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29" sqref="D29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6" s="35" customFormat="1" x14ac:dyDescent="0.2"/>
    <row r="2" spans="1:6" s="35" customFormat="1" x14ac:dyDescent="0.2"/>
    <row r="3" spans="1:6" s="35" customFormat="1" x14ac:dyDescent="0.2"/>
    <row r="4" spans="1:6" s="35" customFormat="1" x14ac:dyDescent="0.2"/>
    <row r="5" spans="1:6" s="35" customFormat="1" x14ac:dyDescent="0.2"/>
    <row r="6" spans="1:6" s="35" customFormat="1" x14ac:dyDescent="0.2"/>
    <row r="7" spans="1:6" s="35" customFormat="1" x14ac:dyDescent="0.2"/>
    <row r="8" spans="1:6" s="35" customFormat="1" x14ac:dyDescent="0.2"/>
    <row r="9" spans="1:6" s="35" customFormat="1" x14ac:dyDescent="0.2"/>
    <row r="10" spans="1:6" s="35" customFormat="1" x14ac:dyDescent="0.2"/>
    <row r="11" spans="1:6" s="35" customFormat="1" x14ac:dyDescent="0.2"/>
    <row r="12" spans="1:6" s="35" customFormat="1" x14ac:dyDescent="0.2"/>
    <row r="14" spans="1:6" ht="31.5" customHeight="1" x14ac:dyDescent="0.2">
      <c r="B14" s="436" t="s">
        <v>481</v>
      </c>
      <c r="C14" s="436"/>
      <c r="F14" s="669" t="s">
        <v>966</v>
      </c>
    </row>
    <row r="15" spans="1:6" ht="13.5" thickBot="1" x14ac:dyDescent="0.25"/>
    <row r="16" spans="1:6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16.5" thickTop="1" x14ac:dyDescent="0.25">
      <c r="A17" s="24">
        <v>1</v>
      </c>
      <c r="B17" s="24" t="s">
        <v>156</v>
      </c>
      <c r="C17" s="25">
        <v>5369.4900000000007</v>
      </c>
    </row>
    <row r="18" spans="1:3" ht="16.5" thickBot="1" x14ac:dyDescent="0.3">
      <c r="A18" s="211">
        <v>2</v>
      </c>
      <c r="B18" s="211" t="s">
        <v>157</v>
      </c>
      <c r="C18" s="212">
        <v>6472.3050000000003</v>
      </c>
    </row>
    <row r="19" spans="1:3" ht="14.25" thickTop="1" thickBot="1" x14ac:dyDescent="0.25">
      <c r="A19" s="216"/>
      <c r="B19" s="216"/>
      <c r="C19" s="216"/>
    </row>
    <row r="20" spans="1:3" ht="13.5" thickTop="1" x14ac:dyDescent="0.2"/>
  </sheetData>
  <mergeCells count="1">
    <mergeCell ref="B14:C14"/>
  </mergeCells>
  <hyperlinks>
    <hyperlink ref="F14" location="СОДЕРЖАНИЕ!A1" display="К содержанию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D33" sqref="D33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6" s="35" customFormat="1" x14ac:dyDescent="0.2"/>
    <row r="2" spans="1:6" s="35" customFormat="1" x14ac:dyDescent="0.2"/>
    <row r="3" spans="1:6" s="35" customFormat="1" x14ac:dyDescent="0.2"/>
    <row r="4" spans="1:6" s="35" customFormat="1" x14ac:dyDescent="0.2"/>
    <row r="5" spans="1:6" s="35" customFormat="1" x14ac:dyDescent="0.2"/>
    <row r="6" spans="1:6" s="35" customFormat="1" x14ac:dyDescent="0.2"/>
    <row r="7" spans="1:6" s="35" customFormat="1" x14ac:dyDescent="0.2"/>
    <row r="8" spans="1:6" s="35" customFormat="1" x14ac:dyDescent="0.2"/>
    <row r="9" spans="1:6" s="35" customFormat="1" x14ac:dyDescent="0.2"/>
    <row r="10" spans="1:6" s="35" customFormat="1" x14ac:dyDescent="0.2"/>
    <row r="11" spans="1:6" s="35" customFormat="1" x14ac:dyDescent="0.2"/>
    <row r="12" spans="1:6" s="35" customFormat="1" x14ac:dyDescent="0.2"/>
    <row r="14" spans="1:6" ht="31.5" customHeight="1" x14ac:dyDescent="0.2">
      <c r="B14" s="436" t="s">
        <v>482</v>
      </c>
      <c r="C14" s="436"/>
      <c r="F14" s="669" t="s">
        <v>966</v>
      </c>
    </row>
    <row r="15" spans="1:6" ht="13.5" thickBot="1" x14ac:dyDescent="0.25"/>
    <row r="16" spans="1:6" ht="27" customHeight="1" thickTop="1" thickBot="1" x14ac:dyDescent="0.25">
      <c r="A16" s="26" t="s">
        <v>335</v>
      </c>
      <c r="B16" s="26" t="s">
        <v>124</v>
      </c>
      <c r="C16" s="26" t="s">
        <v>125</v>
      </c>
    </row>
    <row r="17" spans="1:3" ht="16.5" thickTop="1" x14ac:dyDescent="0.25">
      <c r="A17" s="24">
        <v>1</v>
      </c>
      <c r="B17" s="24" t="s">
        <v>158</v>
      </c>
      <c r="C17" s="25">
        <v>2434.3200000000002</v>
      </c>
    </row>
    <row r="18" spans="1:3" ht="15.75" x14ac:dyDescent="0.25">
      <c r="A18" s="24">
        <v>2</v>
      </c>
      <c r="B18" s="24" t="s">
        <v>159</v>
      </c>
      <c r="C18" s="25">
        <v>2610.09</v>
      </c>
    </row>
    <row r="19" spans="1:3" ht="15.75" x14ac:dyDescent="0.25">
      <c r="A19" s="24">
        <v>3</v>
      </c>
      <c r="B19" s="24" t="s">
        <v>160</v>
      </c>
      <c r="C19" s="25">
        <v>2754.6750000000002</v>
      </c>
    </row>
    <row r="20" spans="1:3" ht="15.75" x14ac:dyDescent="0.25">
      <c r="A20" s="24">
        <v>4</v>
      </c>
      <c r="B20" s="24" t="s">
        <v>161</v>
      </c>
      <c r="C20" s="25">
        <v>3022.1100000000006</v>
      </c>
    </row>
    <row r="21" spans="1:3" ht="15.75" x14ac:dyDescent="0.25">
      <c r="A21" s="24">
        <v>5</v>
      </c>
      <c r="B21" s="24" t="s">
        <v>162</v>
      </c>
      <c r="C21" s="25">
        <v>3492.9906088716011</v>
      </c>
    </row>
    <row r="22" spans="1:3" ht="15.75" x14ac:dyDescent="0.25">
      <c r="A22" s="24">
        <v>6</v>
      </c>
      <c r="B22" s="24" t="s">
        <v>163</v>
      </c>
      <c r="C22" s="25">
        <v>3807.3410688385552</v>
      </c>
    </row>
    <row r="23" spans="1:3" ht="15.75" x14ac:dyDescent="0.25">
      <c r="A23" s="24">
        <v>7</v>
      </c>
      <c r="B23" s="24" t="s">
        <v>164</v>
      </c>
      <c r="C23" s="25">
        <v>4177.3062968559489</v>
      </c>
    </row>
    <row r="24" spans="1:3" ht="15.75" x14ac:dyDescent="0.25">
      <c r="A24" s="24">
        <v>8</v>
      </c>
      <c r="B24" s="24" t="s">
        <v>165</v>
      </c>
      <c r="C24" s="25">
        <v>4626.6018225377948</v>
      </c>
    </row>
    <row r="25" spans="1:3" ht="15.75" x14ac:dyDescent="0.25">
      <c r="A25" s="24">
        <v>9</v>
      </c>
      <c r="B25" s="24" t="s">
        <v>166</v>
      </c>
      <c r="C25" s="25">
        <v>5293.2333664210546</v>
      </c>
    </row>
    <row r="26" spans="1:3" ht="15.75" x14ac:dyDescent="0.25">
      <c r="A26" s="24">
        <v>10</v>
      </c>
      <c r="B26" s="24" t="s">
        <v>167</v>
      </c>
      <c r="C26" s="25">
        <v>6175.0947211955681</v>
      </c>
    </row>
    <row r="27" spans="1:3" ht="15.75" x14ac:dyDescent="0.25">
      <c r="A27" s="24">
        <v>11</v>
      </c>
      <c r="B27" s="24" t="s">
        <v>168</v>
      </c>
      <c r="C27" s="25">
        <v>6998.6194501004429</v>
      </c>
    </row>
    <row r="28" spans="1:3" ht="15.75" x14ac:dyDescent="0.25">
      <c r="A28" s="24">
        <v>12</v>
      </c>
      <c r="B28" s="24" t="s">
        <v>169</v>
      </c>
      <c r="C28" s="25">
        <v>7909.913911087001</v>
      </c>
    </row>
    <row r="29" spans="1:3" ht="16.5" thickBot="1" x14ac:dyDescent="0.3">
      <c r="A29" s="211">
        <v>13</v>
      </c>
      <c r="B29" s="211" t="s">
        <v>170</v>
      </c>
      <c r="C29" s="212">
        <v>8993.5428025723177</v>
      </c>
    </row>
    <row r="30" spans="1:3" ht="14.25" thickTop="1" thickBot="1" x14ac:dyDescent="0.25">
      <c r="A30" s="216"/>
      <c r="B30" s="216"/>
      <c r="C30" s="216"/>
    </row>
    <row r="31" spans="1:3" ht="13.5" thickTop="1" x14ac:dyDescent="0.2"/>
  </sheetData>
  <mergeCells count="1">
    <mergeCell ref="B14:C14"/>
  </mergeCells>
  <hyperlinks>
    <hyperlink ref="F14" location="СОДЕРЖАНИЕ!A1" display="К содержанию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20" sqref="E20"/>
    </sheetView>
  </sheetViews>
  <sheetFormatPr defaultRowHeight="12.75" x14ac:dyDescent="0.2"/>
  <cols>
    <col min="1" max="1" width="7.83203125" style="33" customWidth="1"/>
    <col min="2" max="2" width="68.1640625" style="33" customWidth="1"/>
    <col min="3" max="3" width="13" style="33" customWidth="1"/>
    <col min="4" max="16384" width="9.33203125" style="33"/>
  </cols>
  <sheetData>
    <row r="1" spans="1:6" s="35" customFormat="1" x14ac:dyDescent="0.2"/>
    <row r="2" spans="1:6" s="35" customFormat="1" x14ac:dyDescent="0.2"/>
    <row r="3" spans="1:6" s="35" customFormat="1" x14ac:dyDescent="0.2"/>
    <row r="4" spans="1:6" s="35" customFormat="1" x14ac:dyDescent="0.2"/>
    <row r="5" spans="1:6" s="35" customFormat="1" x14ac:dyDescent="0.2"/>
    <row r="6" spans="1:6" s="35" customFormat="1" x14ac:dyDescent="0.2"/>
    <row r="7" spans="1:6" s="35" customFormat="1" x14ac:dyDescent="0.2"/>
    <row r="8" spans="1:6" s="35" customFormat="1" x14ac:dyDescent="0.2"/>
    <row r="9" spans="1:6" s="35" customFormat="1" x14ac:dyDescent="0.2"/>
    <row r="10" spans="1:6" s="35" customFormat="1" x14ac:dyDescent="0.2"/>
    <row r="11" spans="1:6" s="35" customFormat="1" x14ac:dyDescent="0.2"/>
    <row r="12" spans="1:6" s="35" customFormat="1" x14ac:dyDescent="0.2"/>
    <row r="13" spans="1:6" ht="31.5" customHeight="1" x14ac:dyDescent="0.2">
      <c r="B13" s="436" t="s">
        <v>483</v>
      </c>
      <c r="C13" s="436"/>
      <c r="F13" s="669" t="s">
        <v>966</v>
      </c>
    </row>
    <row r="14" spans="1:6" ht="13.5" thickBot="1" x14ac:dyDescent="0.25"/>
    <row r="15" spans="1:6" ht="27" customHeight="1" thickTop="1" thickBot="1" x14ac:dyDescent="0.25">
      <c r="A15" s="26" t="s">
        <v>335</v>
      </c>
      <c r="B15" s="26" t="s">
        <v>124</v>
      </c>
      <c r="C15" s="26" t="s">
        <v>125</v>
      </c>
    </row>
    <row r="16" spans="1:6" ht="16.5" thickTop="1" x14ac:dyDescent="0.25">
      <c r="A16" s="24">
        <v>1</v>
      </c>
      <c r="B16" s="24" t="s">
        <v>171</v>
      </c>
      <c r="C16" s="25">
        <v>2749.9500000000003</v>
      </c>
    </row>
    <row r="17" spans="1:3" ht="15.75" x14ac:dyDescent="0.25">
      <c r="A17" s="24">
        <v>2</v>
      </c>
      <c r="B17" s="24" t="s">
        <v>172</v>
      </c>
      <c r="C17" s="25">
        <v>2995.65</v>
      </c>
    </row>
    <row r="18" spans="1:3" ht="15.75" x14ac:dyDescent="0.25">
      <c r="A18" s="24">
        <v>3</v>
      </c>
      <c r="B18" s="24" t="s">
        <v>173</v>
      </c>
      <c r="C18" s="25">
        <v>3859.38</v>
      </c>
    </row>
    <row r="19" spans="1:3" ht="15.75" x14ac:dyDescent="0.25">
      <c r="A19" s="24">
        <v>4</v>
      </c>
      <c r="B19" s="24" t="s">
        <v>174</v>
      </c>
      <c r="C19" s="25">
        <v>4205.25</v>
      </c>
    </row>
    <row r="20" spans="1:3" ht="15.75" x14ac:dyDescent="0.25">
      <c r="A20" s="24">
        <v>5</v>
      </c>
      <c r="B20" s="24" t="s">
        <v>175</v>
      </c>
      <c r="C20" s="25">
        <v>4570.9650000000001</v>
      </c>
    </row>
    <row r="21" spans="1:3" ht="15.75" x14ac:dyDescent="0.25">
      <c r="A21" s="24">
        <v>6</v>
      </c>
      <c r="B21" s="24" t="s">
        <v>176</v>
      </c>
      <c r="C21" s="25">
        <v>3678.8850000000002</v>
      </c>
    </row>
    <row r="22" spans="1:3" ht="15.75" x14ac:dyDescent="0.25">
      <c r="A22" s="24">
        <v>7</v>
      </c>
      <c r="B22" s="24" t="s">
        <v>177</v>
      </c>
      <c r="C22" s="25">
        <v>3815.9100000000003</v>
      </c>
    </row>
    <row r="23" spans="1:3" ht="16.5" thickBot="1" x14ac:dyDescent="0.3">
      <c r="A23" s="211">
        <v>8</v>
      </c>
      <c r="B23" s="211" t="s">
        <v>178</v>
      </c>
      <c r="C23" s="212">
        <v>4083.3450000000003</v>
      </c>
    </row>
    <row r="24" spans="1:3" ht="14.25" thickTop="1" thickBot="1" x14ac:dyDescent="0.25">
      <c r="A24" s="216"/>
      <c r="B24" s="216"/>
      <c r="C24" s="216"/>
    </row>
    <row r="25" spans="1:3" ht="13.5" thickTop="1" x14ac:dyDescent="0.2"/>
  </sheetData>
  <mergeCells count="1">
    <mergeCell ref="B13:C13"/>
  </mergeCells>
  <hyperlinks>
    <hyperlink ref="F13" location="СОДЕРЖАНИЕ!A1" display="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64</vt:i4>
      </vt:variant>
      <vt:variant>
        <vt:lpstr>Именованные диапазоны</vt:lpstr>
      </vt:variant>
      <vt:variant>
        <vt:i4>1</vt:i4>
      </vt:variant>
    </vt:vector>
  </HeadingPairs>
  <TitlesOfParts>
    <vt:vector size="65" baseType="lpstr">
      <vt:lpstr>СОДЕРЖАНИЕ</vt:lpstr>
      <vt:lpstr>Клапана ДУ (НО)</vt:lpstr>
      <vt:lpstr>Клапана ДУ (НЗ)</vt:lpstr>
      <vt:lpstr>АЗЕ 024 без ЭД</vt:lpstr>
      <vt:lpstr>АЗЕ 025 без ЭД</vt:lpstr>
      <vt:lpstr>АЗЕ 026 без ЭД</vt:lpstr>
      <vt:lpstr>АЗЕ 027 без ЭД</vt:lpstr>
      <vt:lpstr>АЗЕ 028 без ЭД</vt:lpstr>
      <vt:lpstr>АЗЕ 073 без ЭД</vt:lpstr>
      <vt:lpstr>АЗЕ 074 без ЭД</vt:lpstr>
      <vt:lpstr>АЗЕ 075 без ЭД</vt:lpstr>
      <vt:lpstr>АЗЕ 086 без ЭД</vt:lpstr>
      <vt:lpstr>АЗЕ 087 без ЭД</vt:lpstr>
      <vt:lpstr>АЗЕ 088 без ЭД</vt:lpstr>
      <vt:lpstr>АЗЕ 089 без ЭД</vt:lpstr>
      <vt:lpstr>АЗЕ 094 без ЭД</vt:lpstr>
      <vt:lpstr>АЗЕ 095 без ЭД</vt:lpstr>
      <vt:lpstr>АЗЕ 096 без ЭД</vt:lpstr>
      <vt:lpstr>АЗЕ 097 без ЭД</vt:lpstr>
      <vt:lpstr>АЗЕ 100 без ЭД</vt:lpstr>
      <vt:lpstr>АЗЕ 101 без ЭД</vt:lpstr>
      <vt:lpstr>АЗЕ 102 без ЭД</vt:lpstr>
      <vt:lpstr>АЗЕ 103 без ЭД</vt:lpstr>
      <vt:lpstr>АЗЕ 104 без ЭД</vt:lpstr>
      <vt:lpstr>АЗЕ 105 без ЭД</vt:lpstr>
      <vt:lpstr>АЗЕ 106 без ЭД</vt:lpstr>
      <vt:lpstr>АЗЕ 107 без ЭД</vt:lpstr>
      <vt:lpstr>АЗЕ 200 без ЭД</vt:lpstr>
      <vt:lpstr>АЗД 122 без ЭД</vt:lpstr>
      <vt:lpstr>АЗД 130 без ЭД</vt:lpstr>
      <vt:lpstr>АЗД 132 без ЭД</vt:lpstr>
      <vt:lpstr>АЗД 133 без ЭД</vt:lpstr>
      <vt:lpstr>АЗД 134 без ЭД</vt:lpstr>
      <vt:lpstr>АЗД 136 без ЭД</vt:lpstr>
      <vt:lpstr>АЗД 190 без ЭД</vt:lpstr>
      <vt:lpstr>АЗД 192 без ЭД</vt:lpstr>
      <vt:lpstr>АЗД 193 без ЭД</vt:lpstr>
      <vt:lpstr>АЗД 196 без ЭД</vt:lpstr>
      <vt:lpstr>АЗД 197 без ЭД</vt:lpstr>
      <vt:lpstr>АЗЕ 200 с ЭД</vt:lpstr>
      <vt:lpstr>АЗД 122 с ЭД</vt:lpstr>
      <vt:lpstr>АЗД 130 с ЭД</vt:lpstr>
      <vt:lpstr>АЗД 134 с ЭД</vt:lpstr>
      <vt:lpstr>АЗД 190 с ЭД</vt:lpstr>
      <vt:lpstr>Клапана КВУ без ЭД</vt:lpstr>
      <vt:lpstr>Клапана КВУ с ЭД</vt:lpstr>
      <vt:lpstr>Клапана КЛ без ЭД</vt:lpstr>
      <vt:lpstr>Клапана КО,КОп,Ког,Ков без ЭД</vt:lpstr>
      <vt:lpstr>Клапана КДП с ЭД</vt:lpstr>
      <vt:lpstr>Клапана ДК без ЭД</vt:lpstr>
      <vt:lpstr>Клапана к ВКР</vt:lpstr>
      <vt:lpstr>Фланцы</vt:lpstr>
      <vt:lpstr>Гермодвери,Гермолюки</vt:lpstr>
      <vt:lpstr>Клапана РЕГУЛЯР</vt:lpstr>
      <vt:lpstr>Клапана РЕГУЛЯР-Л</vt:lpstr>
      <vt:lpstr>АЗД</vt:lpstr>
      <vt:lpstr>ГЕРМИК-С ГЕРМИК-П</vt:lpstr>
      <vt:lpstr>КЕДР</vt:lpstr>
      <vt:lpstr>НЕРПА</vt:lpstr>
      <vt:lpstr>КЛАРА</vt:lpstr>
      <vt:lpstr>КО</vt:lpstr>
      <vt:lpstr>Электропривод,аксессуары,ЭПВ</vt:lpstr>
      <vt:lpstr>Теплообменники</vt:lpstr>
      <vt:lpstr>Решетки</vt:lpstr>
      <vt:lpstr>'Клапана ДУ (НО)'!Область_печати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2014-02-10T10:34:31Z</cp:lastPrinted>
  <dcterms:created xsi:type="dcterms:W3CDTF">2014-02-07T12:32:00Z</dcterms:created>
  <dcterms:modified xsi:type="dcterms:W3CDTF">2014-03-14T11:24:50Z</dcterms:modified>
</cp:coreProperties>
</file>